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oka starlanes\Desktop\"/>
    </mc:Choice>
  </mc:AlternateContent>
  <xr:revisionPtr revIDLastSave="0" documentId="13_ncr:1_{B6AF9973-94A1-4D2D-BD19-2DD95F7DC7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1" r:id="rId1"/>
    <sheet name="メンバー表" sheetId="4" r:id="rId2"/>
    <sheet name="住所録" sheetId="6" r:id="rId3"/>
  </sheets>
  <definedNames>
    <definedName name="_xlnm.Print_Area" localSheetId="1">メンバー表!$A$1:$AK$55</definedName>
  </definedNames>
  <calcPr calcId="181029"/>
</workbook>
</file>

<file path=xl/calcChain.xml><?xml version="1.0" encoding="utf-8"?>
<calcChain xmlns="http://schemas.openxmlformats.org/spreadsheetml/2006/main">
  <c r="X5" i="4" l="1"/>
  <c r="X5" i="1"/>
  <c r="G2076" i="6"/>
  <c r="G2075" i="6"/>
  <c r="G2074" i="6"/>
  <c r="G2073" i="6"/>
  <c r="G2072" i="6"/>
  <c r="G2071" i="6"/>
  <c r="G2070" i="6"/>
  <c r="G2069" i="6"/>
  <c r="G2068" i="6"/>
  <c r="G2067" i="6"/>
  <c r="G2066" i="6"/>
  <c r="G2065" i="6"/>
  <c r="G2064" i="6"/>
  <c r="G2063" i="6"/>
  <c r="G2062" i="6"/>
  <c r="G2061" i="6"/>
  <c r="G2060" i="6"/>
  <c r="G2059" i="6"/>
  <c r="G2058" i="6"/>
  <c r="G2057" i="6"/>
  <c r="G2056" i="6"/>
  <c r="G2055" i="6"/>
  <c r="G2054" i="6"/>
  <c r="G2053" i="6"/>
  <c r="G2052" i="6"/>
  <c r="G2051" i="6"/>
  <c r="G2050" i="6"/>
  <c r="G2049" i="6"/>
  <c r="G2048" i="6"/>
  <c r="G2047" i="6"/>
  <c r="G2046" i="6"/>
  <c r="G2045" i="6"/>
  <c r="G2044" i="6"/>
  <c r="G2043" i="6"/>
  <c r="G2042" i="6"/>
  <c r="G2041" i="6"/>
  <c r="G2040" i="6"/>
  <c r="G2039" i="6"/>
  <c r="G2038" i="6"/>
  <c r="G2037" i="6"/>
  <c r="G2036" i="6"/>
  <c r="G2035" i="6"/>
  <c r="G2034" i="6"/>
  <c r="G2033" i="6"/>
  <c r="G2032" i="6"/>
  <c r="G2031" i="6"/>
  <c r="G2030" i="6"/>
  <c r="G2029" i="6"/>
  <c r="G2028" i="6"/>
  <c r="G2027" i="6"/>
  <c r="G2026" i="6"/>
  <c r="G2025" i="6"/>
  <c r="G2024" i="6"/>
  <c r="G2023" i="6"/>
  <c r="G2022" i="6"/>
  <c r="G2021" i="6"/>
  <c r="G2020" i="6"/>
  <c r="G2019" i="6"/>
  <c r="G2018" i="6"/>
  <c r="G2017" i="6"/>
  <c r="G2016" i="6"/>
  <c r="G2015" i="6"/>
  <c r="G2014" i="6"/>
  <c r="G2013" i="6"/>
  <c r="G2012" i="6"/>
  <c r="G2011" i="6"/>
  <c r="G2010" i="6"/>
  <c r="G2009" i="6"/>
  <c r="G2008" i="6"/>
  <c r="G2007" i="6"/>
  <c r="G2006" i="6"/>
  <c r="G2005" i="6"/>
  <c r="G2004" i="6"/>
  <c r="G2003" i="6"/>
  <c r="G2002" i="6"/>
  <c r="G2001" i="6"/>
  <c r="G2000" i="6"/>
  <c r="G1999" i="6"/>
  <c r="G1998" i="6"/>
  <c r="G1997" i="6"/>
  <c r="G1996" i="6"/>
  <c r="G1995" i="6"/>
  <c r="G1994" i="6"/>
  <c r="G1993" i="6"/>
  <c r="G1992" i="6"/>
  <c r="G1991" i="6"/>
  <c r="G1990" i="6"/>
  <c r="G1989" i="6"/>
  <c r="G1988" i="6"/>
  <c r="G1987" i="6"/>
  <c r="G1986" i="6"/>
  <c r="G1985" i="6"/>
  <c r="G1984" i="6"/>
  <c r="G1983" i="6"/>
  <c r="G1982" i="6"/>
  <c r="G1981" i="6"/>
  <c r="G1980" i="6"/>
  <c r="G1979" i="6"/>
  <c r="G1978" i="6"/>
  <c r="G1977" i="6"/>
  <c r="G1976" i="6"/>
  <c r="G1975" i="6"/>
  <c r="G1974" i="6"/>
  <c r="G1973" i="6"/>
  <c r="G1972" i="6"/>
  <c r="G1971" i="6"/>
  <c r="G1970" i="6"/>
  <c r="G1969" i="6"/>
  <c r="G1968" i="6"/>
  <c r="G1967" i="6"/>
  <c r="G1966" i="6"/>
  <c r="G1965" i="6"/>
  <c r="G1964" i="6"/>
  <c r="G1963" i="6"/>
  <c r="G1962" i="6"/>
  <c r="G1961" i="6"/>
  <c r="G1960" i="6"/>
  <c r="G1959" i="6"/>
  <c r="G1958" i="6"/>
  <c r="G1957" i="6"/>
  <c r="G1956" i="6"/>
  <c r="G1955" i="6"/>
  <c r="G1954" i="6"/>
  <c r="G1953" i="6"/>
  <c r="G1952" i="6"/>
  <c r="G1951" i="6"/>
  <c r="G1950" i="6"/>
  <c r="G1949" i="6"/>
  <c r="G1948" i="6"/>
  <c r="G1947" i="6"/>
  <c r="G1946" i="6"/>
  <c r="G1945" i="6"/>
  <c r="G1944" i="6"/>
  <c r="G1943" i="6"/>
  <c r="G1942" i="6"/>
  <c r="G1941" i="6"/>
  <c r="G1940" i="6"/>
  <c r="G1939" i="6"/>
  <c r="G1938" i="6"/>
  <c r="G1937" i="6"/>
  <c r="G1936" i="6"/>
  <c r="G1935" i="6"/>
  <c r="G1934" i="6"/>
  <c r="G1933" i="6"/>
  <c r="G1932" i="6"/>
  <c r="G1931" i="6"/>
  <c r="G1930" i="6"/>
  <c r="G1929" i="6"/>
  <c r="G1928" i="6"/>
  <c r="G1927" i="6"/>
  <c r="G1926" i="6"/>
  <c r="G1925" i="6"/>
  <c r="G1924" i="6"/>
  <c r="G1923" i="6"/>
  <c r="G1922" i="6"/>
  <c r="G1921" i="6"/>
  <c r="G1920" i="6"/>
  <c r="G1919" i="6"/>
  <c r="G1918" i="6"/>
  <c r="G1917" i="6"/>
  <c r="G1916" i="6"/>
  <c r="G1915" i="6"/>
  <c r="G1914" i="6"/>
  <c r="G1913" i="6"/>
  <c r="G1912" i="6"/>
  <c r="G1911" i="6"/>
  <c r="G1910" i="6"/>
  <c r="G1909" i="6"/>
  <c r="G1908" i="6"/>
  <c r="G1907" i="6"/>
  <c r="G1906" i="6"/>
  <c r="G1905" i="6"/>
  <c r="G1904" i="6"/>
  <c r="G1903" i="6"/>
  <c r="G1902" i="6"/>
  <c r="G1901" i="6"/>
  <c r="G1900" i="6"/>
  <c r="G1899" i="6"/>
  <c r="G1898" i="6"/>
  <c r="G1897" i="6"/>
  <c r="G1896" i="6"/>
  <c r="G1895" i="6"/>
  <c r="G1894" i="6"/>
  <c r="G1893" i="6"/>
  <c r="G1892" i="6"/>
  <c r="G1891" i="6"/>
  <c r="G1890" i="6"/>
  <c r="G1889" i="6"/>
  <c r="G1888" i="6"/>
  <c r="G1887" i="6"/>
  <c r="G1886" i="6"/>
  <c r="G1885" i="6"/>
  <c r="G1884" i="6"/>
  <c r="G1883" i="6"/>
  <c r="G1882" i="6"/>
  <c r="G1881" i="6"/>
  <c r="G1880" i="6"/>
  <c r="G1879" i="6"/>
  <c r="G1878" i="6"/>
  <c r="G1877" i="6"/>
  <c r="G1876" i="6"/>
  <c r="G1875" i="6"/>
  <c r="G1874" i="6"/>
  <c r="G1873" i="6"/>
  <c r="G1872" i="6"/>
  <c r="G1871" i="6"/>
  <c r="G1870" i="6"/>
  <c r="G1869" i="6"/>
  <c r="G1868" i="6"/>
  <c r="G1867" i="6"/>
  <c r="G1866" i="6"/>
  <c r="G1865" i="6"/>
  <c r="G1864" i="6"/>
  <c r="G1863" i="6"/>
  <c r="G1862" i="6"/>
  <c r="G1861" i="6"/>
  <c r="G1860" i="6"/>
  <c r="G1859" i="6"/>
  <c r="G1858" i="6"/>
  <c r="G1857" i="6"/>
  <c r="G1856" i="6"/>
  <c r="G1855" i="6"/>
  <c r="G1854" i="6"/>
  <c r="G1853" i="6"/>
  <c r="G1852" i="6"/>
  <c r="G1851" i="6"/>
  <c r="G1850" i="6"/>
  <c r="G1849" i="6"/>
  <c r="G1848" i="6"/>
  <c r="G1847" i="6"/>
  <c r="G1846" i="6"/>
  <c r="G1845" i="6"/>
  <c r="G1844" i="6"/>
  <c r="G1843" i="6"/>
  <c r="G1842" i="6"/>
  <c r="G1841" i="6"/>
  <c r="G1840" i="6"/>
  <c r="G1839" i="6"/>
  <c r="G1838" i="6"/>
  <c r="G1837" i="6"/>
  <c r="G1836" i="6"/>
  <c r="G1835" i="6"/>
  <c r="G1834" i="6"/>
  <c r="G1833" i="6"/>
  <c r="G1832" i="6"/>
  <c r="G1831" i="6"/>
  <c r="G1830" i="6"/>
  <c r="G1829" i="6"/>
  <c r="G1828" i="6"/>
  <c r="G1827" i="6"/>
  <c r="G1826" i="6"/>
  <c r="G1825" i="6"/>
  <c r="G1824" i="6"/>
  <c r="G1823" i="6"/>
  <c r="G1822" i="6"/>
  <c r="G1821" i="6"/>
  <c r="G1820" i="6"/>
  <c r="G1819" i="6"/>
  <c r="G1818" i="6"/>
  <c r="G1817" i="6"/>
  <c r="G1816" i="6"/>
  <c r="G1815" i="6"/>
  <c r="G1814" i="6"/>
  <c r="G1813" i="6"/>
  <c r="G1812" i="6"/>
  <c r="G1811" i="6"/>
  <c r="G1810" i="6"/>
  <c r="G1809" i="6"/>
  <c r="G1808" i="6"/>
  <c r="G1807" i="6"/>
  <c r="G1806" i="6"/>
  <c r="G1805" i="6"/>
  <c r="G1804" i="6"/>
  <c r="G1803" i="6"/>
  <c r="G1802" i="6"/>
  <c r="G1801" i="6"/>
  <c r="G1800" i="6"/>
  <c r="G1799" i="6"/>
  <c r="G1798" i="6"/>
  <c r="G1797" i="6"/>
  <c r="G1796" i="6"/>
  <c r="G1795" i="6"/>
  <c r="G1794" i="6"/>
  <c r="G1793" i="6"/>
  <c r="G1792" i="6"/>
  <c r="G1791" i="6"/>
  <c r="G1790" i="6"/>
  <c r="G1789" i="6"/>
  <c r="G1788" i="6"/>
  <c r="G1787" i="6"/>
  <c r="G1786" i="6"/>
  <c r="G1785" i="6"/>
  <c r="G1784" i="6"/>
  <c r="G1783" i="6"/>
  <c r="G1782" i="6"/>
  <c r="G1781" i="6"/>
  <c r="G1780" i="6"/>
  <c r="G1779" i="6"/>
  <c r="G1778" i="6"/>
  <c r="G1777" i="6"/>
  <c r="G1776" i="6"/>
  <c r="G1775" i="6"/>
  <c r="G1774" i="6"/>
  <c r="G1773" i="6"/>
  <c r="G1772" i="6"/>
  <c r="G1771" i="6"/>
  <c r="G1770" i="6"/>
  <c r="G1769" i="6"/>
  <c r="G1768" i="6"/>
  <c r="G1767" i="6"/>
  <c r="G1766" i="6"/>
  <c r="G1765" i="6"/>
  <c r="G1764" i="6"/>
  <c r="G1763" i="6"/>
  <c r="G1762" i="6"/>
  <c r="G1761" i="6"/>
  <c r="G1760" i="6"/>
  <c r="G1759" i="6"/>
  <c r="G1758" i="6"/>
  <c r="G1757" i="6"/>
  <c r="G1756" i="6"/>
  <c r="G1755" i="6"/>
  <c r="G1754" i="6"/>
  <c r="G1753" i="6"/>
  <c r="G1752" i="6"/>
  <c r="G1751" i="6"/>
  <c r="G1750" i="6"/>
  <c r="G1749" i="6"/>
  <c r="G1748" i="6"/>
  <c r="G1747" i="6"/>
  <c r="G1746" i="6"/>
  <c r="G1745" i="6"/>
  <c r="G1744" i="6"/>
  <c r="G1743" i="6"/>
  <c r="G1742" i="6"/>
  <c r="G1741" i="6"/>
  <c r="G1740" i="6"/>
  <c r="G1739" i="6"/>
  <c r="G1738" i="6"/>
  <c r="G1737" i="6"/>
  <c r="G1736" i="6"/>
  <c r="G1735" i="6"/>
  <c r="G1734" i="6"/>
  <c r="G1733" i="6"/>
  <c r="G1732" i="6"/>
  <c r="G1731" i="6"/>
  <c r="G1730" i="6"/>
  <c r="G1729" i="6"/>
  <c r="G1728" i="6"/>
  <c r="G1727" i="6"/>
  <c r="G1726" i="6"/>
  <c r="G1725" i="6"/>
  <c r="G1724" i="6"/>
  <c r="G1723" i="6"/>
  <c r="G1722" i="6"/>
  <c r="G1721" i="6"/>
  <c r="G1720" i="6"/>
  <c r="G1719" i="6"/>
  <c r="G1718" i="6"/>
  <c r="G1717" i="6"/>
  <c r="G1716" i="6"/>
  <c r="G1715" i="6"/>
  <c r="G1714" i="6"/>
  <c r="G1713" i="6"/>
  <c r="G1712" i="6"/>
  <c r="G1711" i="6"/>
  <c r="G1710" i="6"/>
  <c r="G1709" i="6"/>
  <c r="G1708" i="6"/>
  <c r="G1707" i="6"/>
  <c r="G1706" i="6"/>
  <c r="G1705" i="6"/>
  <c r="G1704" i="6"/>
  <c r="G1703" i="6"/>
  <c r="G1702" i="6"/>
  <c r="G1701" i="6"/>
  <c r="G1700" i="6"/>
  <c r="G1699" i="6"/>
  <c r="G1698" i="6"/>
  <c r="G1697" i="6"/>
  <c r="G1696" i="6"/>
  <c r="G1695" i="6"/>
  <c r="G1694" i="6"/>
  <c r="G1693" i="6"/>
  <c r="G1692" i="6"/>
  <c r="G1691" i="6"/>
  <c r="G1690" i="6"/>
  <c r="G1689" i="6"/>
  <c r="G1688" i="6"/>
  <c r="G1687" i="6"/>
  <c r="G1686" i="6"/>
  <c r="G1685" i="6"/>
  <c r="G1684" i="6"/>
  <c r="G1683" i="6"/>
  <c r="G1682" i="6"/>
  <c r="G1681" i="6"/>
  <c r="G1680" i="6"/>
  <c r="G1679" i="6"/>
  <c r="G1678" i="6"/>
  <c r="G1677" i="6"/>
  <c r="G1676" i="6"/>
  <c r="G1675" i="6"/>
  <c r="G1674" i="6"/>
  <c r="G1673" i="6"/>
  <c r="G1672" i="6"/>
  <c r="G1671" i="6"/>
  <c r="G1670" i="6"/>
  <c r="G1669" i="6"/>
  <c r="G1668" i="6"/>
  <c r="G1667" i="6"/>
  <c r="G1666" i="6"/>
  <c r="G1665" i="6"/>
  <c r="G1664" i="6"/>
  <c r="G1663" i="6"/>
  <c r="G1662" i="6"/>
  <c r="G1661" i="6"/>
  <c r="G1660" i="6"/>
  <c r="G1659" i="6"/>
  <c r="G1658" i="6"/>
  <c r="G1657" i="6"/>
  <c r="G1656" i="6"/>
  <c r="G1655" i="6"/>
  <c r="G1654" i="6"/>
  <c r="G1653" i="6"/>
  <c r="G1652" i="6"/>
  <c r="G1651" i="6"/>
  <c r="G1650" i="6"/>
  <c r="G1649" i="6"/>
  <c r="G1648" i="6"/>
  <c r="G1647" i="6"/>
  <c r="G1646" i="6"/>
  <c r="G1645" i="6"/>
  <c r="G1644" i="6"/>
  <c r="G1643" i="6"/>
  <c r="G1642" i="6"/>
  <c r="G1641" i="6"/>
  <c r="G1640" i="6"/>
  <c r="G1639" i="6"/>
  <c r="G1638" i="6"/>
  <c r="G1637" i="6"/>
  <c r="G1636" i="6"/>
  <c r="G1635" i="6"/>
  <c r="G1634" i="6"/>
  <c r="G1633" i="6"/>
  <c r="G1632" i="6"/>
  <c r="G1631" i="6"/>
  <c r="G1630" i="6"/>
  <c r="G1629" i="6"/>
  <c r="G1628" i="6"/>
  <c r="G1627" i="6"/>
  <c r="G1626" i="6"/>
  <c r="G1625" i="6"/>
  <c r="G1624" i="6"/>
  <c r="G1623" i="6"/>
  <c r="G1622" i="6"/>
  <c r="G1621" i="6"/>
  <c r="G1620" i="6"/>
  <c r="G1619" i="6"/>
  <c r="G1618" i="6"/>
  <c r="G1617" i="6"/>
  <c r="G1616" i="6"/>
  <c r="G1615" i="6"/>
  <c r="G1614" i="6"/>
  <c r="G1613" i="6"/>
  <c r="G1612" i="6"/>
  <c r="G1611" i="6"/>
  <c r="G1610" i="6"/>
  <c r="G1609" i="6"/>
  <c r="G1608" i="6"/>
  <c r="G1607" i="6"/>
  <c r="G1606" i="6"/>
  <c r="G1605" i="6"/>
  <c r="G1604" i="6"/>
  <c r="G1603" i="6"/>
  <c r="G1602" i="6"/>
  <c r="G1601" i="6"/>
  <c r="G1600" i="6"/>
  <c r="G1599" i="6"/>
  <c r="G1598" i="6"/>
  <c r="G1597" i="6"/>
  <c r="G1596" i="6"/>
  <c r="G1595" i="6"/>
  <c r="G1594" i="6"/>
  <c r="G1593" i="6"/>
  <c r="G1592" i="6"/>
  <c r="G1591" i="6"/>
  <c r="G1590" i="6"/>
  <c r="G1589" i="6"/>
  <c r="G1588" i="6"/>
  <c r="G1587" i="6"/>
  <c r="G1586" i="6"/>
  <c r="G1585" i="6"/>
  <c r="G1584" i="6"/>
  <c r="G1583" i="6"/>
  <c r="G1582" i="6"/>
  <c r="G1581" i="6"/>
  <c r="G1580" i="6"/>
  <c r="G1579" i="6"/>
  <c r="G1578" i="6"/>
  <c r="G1577" i="6"/>
  <c r="G1576" i="6"/>
  <c r="G1575" i="6"/>
  <c r="G1574" i="6"/>
  <c r="G1573" i="6"/>
  <c r="G1572" i="6"/>
  <c r="G1571" i="6"/>
  <c r="G1570" i="6"/>
  <c r="G1569" i="6"/>
  <c r="G1568" i="6"/>
  <c r="G1567" i="6"/>
  <c r="G1566" i="6"/>
  <c r="G1565" i="6"/>
  <c r="G1564" i="6"/>
  <c r="G1563" i="6"/>
  <c r="G1562" i="6"/>
  <c r="G1561" i="6"/>
  <c r="G1560" i="6"/>
  <c r="G1559" i="6"/>
  <c r="G1558" i="6"/>
  <c r="G1557" i="6"/>
  <c r="G1556" i="6"/>
  <c r="G1555" i="6"/>
  <c r="G1554" i="6"/>
  <c r="G1553" i="6"/>
  <c r="G1552" i="6"/>
  <c r="G1551" i="6"/>
  <c r="G1550" i="6"/>
  <c r="G1549" i="6"/>
  <c r="G1548" i="6"/>
  <c r="G1547" i="6"/>
  <c r="G1546" i="6"/>
  <c r="G1545" i="6"/>
  <c r="G1544" i="6"/>
  <c r="G1543" i="6"/>
  <c r="G1542" i="6"/>
  <c r="G1541" i="6"/>
  <c r="G1540" i="6"/>
  <c r="G1539" i="6"/>
  <c r="G1538" i="6"/>
  <c r="G1537" i="6"/>
  <c r="G1536" i="6"/>
  <c r="G1535" i="6"/>
  <c r="G1534" i="6"/>
  <c r="G1533" i="6"/>
  <c r="G1532" i="6"/>
  <c r="G1531" i="6"/>
  <c r="G1530" i="6"/>
  <c r="G1529" i="6"/>
  <c r="G1528" i="6"/>
  <c r="G1527" i="6"/>
  <c r="G1526" i="6"/>
  <c r="G1525" i="6"/>
  <c r="G1524" i="6"/>
  <c r="G1523" i="6"/>
  <c r="G1522" i="6"/>
  <c r="G1521" i="6"/>
  <c r="G1520" i="6"/>
  <c r="G1519" i="6"/>
  <c r="G1518" i="6"/>
  <c r="G1517" i="6"/>
  <c r="G1516" i="6"/>
  <c r="G1515" i="6"/>
  <c r="G1514" i="6"/>
  <c r="G1513" i="6"/>
  <c r="G1512" i="6"/>
  <c r="G1511" i="6"/>
  <c r="G1510" i="6"/>
  <c r="G1509" i="6"/>
  <c r="G1508" i="6"/>
  <c r="G1507" i="6"/>
  <c r="G1506" i="6"/>
  <c r="G1505" i="6"/>
  <c r="G1504" i="6"/>
  <c r="G1503" i="6"/>
  <c r="G1502" i="6"/>
  <c r="G1501" i="6"/>
  <c r="G1500" i="6"/>
  <c r="G1499" i="6"/>
  <c r="G1498" i="6"/>
  <c r="G1497" i="6"/>
  <c r="G1496" i="6"/>
  <c r="G1495" i="6"/>
  <c r="G1494" i="6"/>
  <c r="G1493" i="6"/>
  <c r="G1492" i="6"/>
  <c r="G1491" i="6"/>
  <c r="G1490" i="6"/>
  <c r="G1489" i="6"/>
  <c r="G1488" i="6"/>
  <c r="G1487" i="6"/>
  <c r="G1486" i="6"/>
  <c r="G1485" i="6"/>
  <c r="G1484" i="6"/>
  <c r="G1483" i="6"/>
  <c r="G1482" i="6"/>
  <c r="G1481" i="6"/>
  <c r="G1480" i="6"/>
  <c r="G1479" i="6"/>
  <c r="G1478" i="6"/>
  <c r="G1477" i="6"/>
  <c r="G1476" i="6"/>
  <c r="G1475" i="6"/>
  <c r="G1474" i="6"/>
  <c r="G1473" i="6"/>
  <c r="G1472" i="6"/>
  <c r="G1471" i="6"/>
  <c r="G1470" i="6"/>
  <c r="G1469" i="6"/>
  <c r="G1468" i="6"/>
  <c r="G1467" i="6"/>
  <c r="G1466" i="6"/>
  <c r="G1465" i="6"/>
  <c r="G1464" i="6"/>
  <c r="G1463" i="6"/>
  <c r="G1462" i="6"/>
  <c r="G1461" i="6"/>
  <c r="G1460" i="6"/>
  <c r="G1459" i="6"/>
  <c r="G1458" i="6"/>
  <c r="G1457" i="6"/>
  <c r="G1456" i="6"/>
  <c r="G1455" i="6"/>
  <c r="G1454" i="6"/>
  <c r="G1453" i="6"/>
  <c r="G1452" i="6"/>
  <c r="G1451" i="6"/>
  <c r="G1450" i="6"/>
  <c r="G1449" i="6"/>
  <c r="G1448" i="6"/>
  <c r="G1447" i="6"/>
  <c r="G1446" i="6"/>
  <c r="G1445" i="6"/>
  <c r="G1444" i="6"/>
  <c r="G1443" i="6"/>
  <c r="G1442" i="6"/>
  <c r="G1441" i="6"/>
  <c r="G1440" i="6"/>
  <c r="G1439" i="6"/>
  <c r="G1438" i="6"/>
  <c r="G1437" i="6"/>
  <c r="G1436" i="6"/>
  <c r="G1435" i="6"/>
  <c r="G1434" i="6"/>
  <c r="G1433" i="6"/>
  <c r="G1432" i="6"/>
  <c r="G1431" i="6"/>
  <c r="G1430" i="6"/>
  <c r="G1429" i="6"/>
  <c r="G1428" i="6"/>
  <c r="G1427" i="6"/>
  <c r="G1426" i="6"/>
  <c r="G1425" i="6"/>
  <c r="G1424" i="6"/>
  <c r="G1423" i="6"/>
  <c r="G1422" i="6"/>
  <c r="G1421" i="6"/>
  <c r="G1420" i="6"/>
  <c r="G1419" i="6"/>
  <c r="G1418" i="6"/>
  <c r="G1417" i="6"/>
  <c r="G1416" i="6"/>
  <c r="G1415" i="6"/>
  <c r="G1414" i="6"/>
  <c r="G1413" i="6"/>
  <c r="G1412" i="6"/>
  <c r="G1411" i="6"/>
  <c r="G1410" i="6"/>
  <c r="G1409" i="6"/>
  <c r="G1408" i="6"/>
  <c r="G1407" i="6"/>
  <c r="G1406" i="6"/>
  <c r="G1405" i="6"/>
  <c r="G1404" i="6"/>
  <c r="G1403" i="6"/>
  <c r="G1402" i="6"/>
  <c r="G1401" i="6"/>
  <c r="G1400" i="6"/>
  <c r="G1399" i="6"/>
  <c r="G1398" i="6"/>
  <c r="G1397" i="6"/>
  <c r="G1396" i="6"/>
  <c r="G1395" i="6"/>
  <c r="G1394" i="6"/>
  <c r="G1393" i="6"/>
  <c r="G1392" i="6"/>
  <c r="G1391" i="6"/>
  <c r="G1390" i="6"/>
  <c r="G1389" i="6"/>
  <c r="G1388" i="6"/>
  <c r="G1387" i="6"/>
  <c r="G1386" i="6"/>
  <c r="G1385" i="6"/>
  <c r="G1384" i="6"/>
  <c r="G1383" i="6"/>
  <c r="G1382" i="6"/>
  <c r="G1381" i="6"/>
  <c r="G1380" i="6"/>
  <c r="G1379" i="6"/>
  <c r="G1378" i="6"/>
  <c r="G1377" i="6"/>
  <c r="G1376" i="6"/>
  <c r="G1375" i="6"/>
  <c r="G1374" i="6"/>
  <c r="G1373" i="6"/>
  <c r="G1372" i="6"/>
  <c r="G1371" i="6"/>
  <c r="G1370" i="6"/>
  <c r="G1369" i="6"/>
  <c r="G1368" i="6"/>
  <c r="G1367" i="6"/>
  <c r="G1366" i="6"/>
  <c r="G1365" i="6"/>
  <c r="G1364" i="6"/>
  <c r="G1363" i="6"/>
  <c r="G1362" i="6"/>
  <c r="G1361" i="6"/>
  <c r="G1360" i="6"/>
  <c r="G1359" i="6"/>
  <c r="G1358" i="6"/>
  <c r="G1357" i="6"/>
  <c r="G1356" i="6"/>
  <c r="G1355" i="6"/>
  <c r="G1354" i="6"/>
  <c r="G1353" i="6"/>
  <c r="G1352" i="6"/>
  <c r="G1351" i="6"/>
  <c r="G1350" i="6"/>
  <c r="G1349" i="6"/>
  <c r="G1348" i="6"/>
  <c r="G1347" i="6"/>
  <c r="G1346" i="6"/>
  <c r="G1345" i="6"/>
  <c r="G1344" i="6"/>
  <c r="G1343" i="6"/>
  <c r="G1342" i="6"/>
  <c r="G1341" i="6"/>
  <c r="G1340" i="6"/>
  <c r="G1339" i="6"/>
  <c r="G1338" i="6"/>
  <c r="G1337" i="6"/>
  <c r="G1336" i="6"/>
  <c r="G1335" i="6"/>
  <c r="G1334" i="6"/>
  <c r="G1333" i="6"/>
  <c r="G1332" i="6"/>
  <c r="G1331" i="6"/>
  <c r="G1330" i="6"/>
  <c r="G1329" i="6"/>
  <c r="G1328" i="6"/>
  <c r="G1327" i="6"/>
  <c r="G1326" i="6"/>
  <c r="G1325" i="6"/>
  <c r="G1324" i="6"/>
  <c r="G1323" i="6"/>
  <c r="G1322" i="6"/>
  <c r="G1321" i="6"/>
  <c r="G1320" i="6"/>
  <c r="G1319" i="6"/>
  <c r="G1318" i="6"/>
  <c r="G1317" i="6"/>
  <c r="G1316" i="6"/>
  <c r="G1315" i="6"/>
  <c r="G1314" i="6"/>
  <c r="G1313" i="6"/>
  <c r="G1312" i="6"/>
  <c r="G1311" i="6"/>
  <c r="G1310" i="6"/>
  <c r="G1309" i="6"/>
  <c r="G1308" i="6"/>
  <c r="G1307" i="6"/>
  <c r="G1306" i="6"/>
  <c r="G1305" i="6"/>
  <c r="G1304" i="6"/>
  <c r="G1303" i="6"/>
  <c r="G1302" i="6"/>
  <c r="G1301" i="6"/>
  <c r="G1300" i="6"/>
  <c r="G1299" i="6"/>
  <c r="G1298" i="6"/>
  <c r="G1297" i="6"/>
  <c r="G1296" i="6"/>
  <c r="G1295" i="6"/>
  <c r="G1294" i="6"/>
  <c r="G1293" i="6"/>
  <c r="G1292" i="6"/>
  <c r="G1291" i="6"/>
  <c r="G1290" i="6"/>
  <c r="G1289" i="6"/>
  <c r="G1288" i="6"/>
  <c r="G1287" i="6"/>
  <c r="G1286" i="6"/>
  <c r="G1285" i="6"/>
  <c r="G1284" i="6"/>
  <c r="G1283" i="6"/>
  <c r="G1282" i="6"/>
  <c r="G1281" i="6"/>
  <c r="G1280" i="6"/>
  <c r="G1279" i="6"/>
  <c r="G1278" i="6"/>
  <c r="G1277" i="6"/>
  <c r="G1276" i="6"/>
  <c r="G1275" i="6"/>
  <c r="G1274" i="6"/>
  <c r="G1273" i="6"/>
  <c r="G1272" i="6"/>
  <c r="G1271" i="6"/>
  <c r="G1270" i="6"/>
  <c r="G1269" i="6"/>
  <c r="G1268" i="6"/>
  <c r="G1267" i="6"/>
  <c r="G1266" i="6"/>
  <c r="G1265" i="6"/>
  <c r="G1264" i="6"/>
  <c r="G1263" i="6"/>
  <c r="G1262" i="6"/>
  <c r="G1261" i="6"/>
  <c r="G1260" i="6"/>
  <c r="G1259" i="6"/>
  <c r="G1258" i="6"/>
  <c r="G1257" i="6"/>
  <c r="G1256" i="6"/>
  <c r="G1255" i="6"/>
  <c r="G1254" i="6"/>
  <c r="G1253" i="6"/>
  <c r="G1252" i="6"/>
  <c r="G1251" i="6"/>
  <c r="G1250" i="6"/>
  <c r="G1249" i="6"/>
  <c r="G1248" i="6"/>
  <c r="G1247" i="6"/>
  <c r="G1246" i="6"/>
  <c r="G1245" i="6"/>
  <c r="G1244" i="6"/>
  <c r="G1243" i="6"/>
  <c r="G1242" i="6"/>
  <c r="G1241" i="6"/>
  <c r="G1240" i="6"/>
  <c r="G1239" i="6"/>
  <c r="G1238" i="6"/>
  <c r="G1237" i="6"/>
  <c r="G1236" i="6"/>
  <c r="G1235" i="6"/>
  <c r="G1234" i="6"/>
  <c r="G1233" i="6"/>
  <c r="G1232" i="6"/>
  <c r="G1231" i="6"/>
  <c r="G1230" i="6"/>
  <c r="G1229" i="6"/>
  <c r="G1228" i="6"/>
  <c r="G1227" i="6"/>
  <c r="G1226" i="6"/>
  <c r="G1225" i="6"/>
  <c r="G1224" i="6"/>
  <c r="G1223" i="6"/>
  <c r="G1222" i="6"/>
  <c r="G1221" i="6"/>
  <c r="G1220" i="6"/>
  <c r="G1219" i="6"/>
  <c r="G1218" i="6"/>
  <c r="G1217" i="6"/>
  <c r="G1216" i="6"/>
  <c r="G1215" i="6"/>
  <c r="G1214" i="6"/>
  <c r="G1213" i="6"/>
  <c r="G1212" i="6"/>
  <c r="G1211" i="6"/>
  <c r="G1210" i="6"/>
  <c r="G1209" i="6"/>
  <c r="G1208" i="6"/>
  <c r="G1207" i="6"/>
  <c r="G1206" i="6"/>
  <c r="G1205" i="6"/>
  <c r="G1204" i="6"/>
  <c r="G1203" i="6"/>
  <c r="G1202" i="6"/>
  <c r="G1201" i="6"/>
  <c r="G1200" i="6"/>
  <c r="G1199" i="6"/>
  <c r="G1198" i="6"/>
  <c r="G1197" i="6"/>
  <c r="G1196" i="6"/>
  <c r="G1195" i="6"/>
  <c r="G1194" i="6"/>
  <c r="G1193" i="6"/>
  <c r="G1192" i="6"/>
  <c r="G1191" i="6"/>
  <c r="G1190" i="6"/>
  <c r="G1189" i="6"/>
  <c r="G1188" i="6"/>
  <c r="G1187" i="6"/>
  <c r="G1186" i="6"/>
  <c r="G1185" i="6"/>
  <c r="G1184" i="6"/>
  <c r="G1183" i="6"/>
  <c r="G1182" i="6"/>
  <c r="G1181" i="6"/>
  <c r="G1180" i="6"/>
  <c r="G1179" i="6"/>
  <c r="G1178" i="6"/>
  <c r="G1177" i="6"/>
  <c r="G1176" i="6"/>
  <c r="G1175" i="6"/>
  <c r="G1174" i="6"/>
  <c r="G1173" i="6"/>
  <c r="G1172" i="6"/>
  <c r="G1171" i="6"/>
  <c r="G1170" i="6"/>
  <c r="G1169" i="6"/>
  <c r="G1168" i="6"/>
  <c r="G1167" i="6"/>
  <c r="G1166" i="6"/>
  <c r="G1165" i="6"/>
  <c r="G1164" i="6"/>
  <c r="G1163" i="6"/>
  <c r="G1162" i="6"/>
  <c r="G1161" i="6"/>
  <c r="G1160" i="6"/>
  <c r="G1159" i="6"/>
  <c r="G1158" i="6"/>
  <c r="G1157" i="6"/>
  <c r="G1156" i="6"/>
  <c r="G1155" i="6"/>
  <c r="G1154" i="6"/>
  <c r="G1153" i="6"/>
  <c r="G1152" i="6"/>
  <c r="G1151" i="6"/>
  <c r="G1150" i="6"/>
  <c r="G1149" i="6"/>
  <c r="G1148" i="6"/>
  <c r="G1147" i="6"/>
  <c r="G1146" i="6"/>
  <c r="G1145" i="6"/>
  <c r="G1144" i="6"/>
  <c r="G1143" i="6"/>
  <c r="G1142" i="6"/>
  <c r="G1141" i="6"/>
  <c r="G1140" i="6"/>
  <c r="G1139" i="6"/>
  <c r="G1138" i="6"/>
  <c r="G1137" i="6"/>
  <c r="G1136" i="6"/>
  <c r="G1135" i="6"/>
  <c r="G1134" i="6"/>
  <c r="G1133" i="6"/>
  <c r="G1132" i="6"/>
  <c r="G1131" i="6"/>
  <c r="G1130" i="6"/>
  <c r="G1129" i="6"/>
  <c r="G1128" i="6"/>
  <c r="G1127" i="6"/>
  <c r="G1126" i="6"/>
  <c r="G1125" i="6"/>
  <c r="G1124" i="6"/>
  <c r="G1123" i="6"/>
  <c r="G1122" i="6"/>
  <c r="G1121" i="6"/>
  <c r="G1120" i="6"/>
  <c r="G1119" i="6"/>
  <c r="G1118" i="6"/>
  <c r="G1117" i="6"/>
  <c r="G1116" i="6"/>
  <c r="G1115" i="6"/>
  <c r="G1114" i="6"/>
  <c r="G1113" i="6"/>
  <c r="G1112" i="6"/>
  <c r="G1111" i="6"/>
  <c r="G1110" i="6"/>
  <c r="G1109" i="6"/>
  <c r="G1108" i="6"/>
  <c r="G1107" i="6"/>
  <c r="G1106" i="6"/>
  <c r="G1105" i="6"/>
  <c r="G1104" i="6"/>
  <c r="G1103" i="6"/>
  <c r="G1102" i="6"/>
  <c r="G1101" i="6"/>
  <c r="G1100" i="6"/>
  <c r="G1099" i="6"/>
  <c r="G1098" i="6"/>
  <c r="G1097" i="6"/>
  <c r="G1096" i="6"/>
  <c r="G1095" i="6"/>
  <c r="G1094" i="6"/>
  <c r="G1093" i="6"/>
  <c r="G1092" i="6"/>
  <c r="G1091" i="6"/>
  <c r="G1090" i="6"/>
  <c r="G1089" i="6"/>
  <c r="G1088" i="6"/>
  <c r="G1087" i="6"/>
  <c r="G1086" i="6"/>
  <c r="G1085" i="6"/>
  <c r="G1084" i="6"/>
  <c r="G1083" i="6"/>
  <c r="G1082" i="6"/>
  <c r="G1081" i="6"/>
  <c r="G1080" i="6"/>
  <c r="G1079" i="6"/>
  <c r="G1078" i="6"/>
  <c r="G1077" i="6"/>
  <c r="G1076" i="6"/>
  <c r="G1075" i="6"/>
  <c r="G1074" i="6"/>
  <c r="G1073" i="6"/>
  <c r="G1072" i="6"/>
  <c r="G1071" i="6"/>
  <c r="G1070" i="6"/>
  <c r="G1069" i="6"/>
  <c r="G1068" i="6"/>
  <c r="G1067" i="6"/>
  <c r="G1066" i="6"/>
  <c r="G1065" i="6"/>
  <c r="G1064" i="6"/>
  <c r="G1063" i="6"/>
  <c r="G1062" i="6"/>
  <c r="G1061" i="6"/>
  <c r="G1060" i="6"/>
  <c r="G1059" i="6"/>
  <c r="G1058" i="6"/>
  <c r="G1057" i="6"/>
  <c r="G1056" i="6"/>
  <c r="G1055" i="6"/>
  <c r="G1054" i="6"/>
  <c r="G1053" i="6"/>
  <c r="G1052" i="6"/>
  <c r="G1051" i="6"/>
  <c r="G1050" i="6"/>
  <c r="G1049" i="6"/>
  <c r="G1048" i="6"/>
  <c r="G1047" i="6"/>
  <c r="G1046" i="6"/>
  <c r="G1045" i="6"/>
  <c r="G1044" i="6"/>
  <c r="G1043" i="6"/>
  <c r="G1042" i="6"/>
  <c r="G1041" i="6"/>
  <c r="G1040" i="6"/>
  <c r="G1039" i="6"/>
  <c r="G1038" i="6"/>
  <c r="G1037" i="6"/>
  <c r="G1036" i="6"/>
  <c r="G1035" i="6"/>
  <c r="G1034" i="6"/>
  <c r="G1033" i="6"/>
  <c r="G1032" i="6"/>
  <c r="G1031" i="6"/>
  <c r="G1030" i="6"/>
  <c r="G1029" i="6"/>
  <c r="G1028" i="6"/>
  <c r="G1027" i="6"/>
  <c r="G1026" i="6"/>
  <c r="G1025" i="6"/>
  <c r="G1024" i="6"/>
  <c r="G1023" i="6"/>
  <c r="G1022" i="6"/>
  <c r="G1021" i="6"/>
  <c r="G1020" i="6"/>
  <c r="G1019" i="6"/>
  <c r="G1018" i="6"/>
  <c r="G1017" i="6"/>
  <c r="G1016" i="6"/>
  <c r="G1015" i="6"/>
  <c r="G1014" i="6"/>
  <c r="G1013" i="6"/>
  <c r="G1012" i="6"/>
  <c r="G1011" i="6"/>
  <c r="G1010" i="6"/>
  <c r="G1009" i="6"/>
  <c r="G1008" i="6"/>
  <c r="G1007" i="6"/>
  <c r="G1006" i="6"/>
  <c r="G1005" i="6"/>
  <c r="G1004" i="6"/>
  <c r="G1003" i="6"/>
  <c r="G1002" i="6"/>
  <c r="G1001" i="6"/>
  <c r="G1000" i="6"/>
  <c r="G999" i="6"/>
  <c r="G998" i="6"/>
  <c r="G997" i="6"/>
  <c r="G996" i="6"/>
  <c r="G995" i="6"/>
  <c r="G994" i="6"/>
  <c r="G993" i="6"/>
  <c r="G992" i="6"/>
  <c r="G991" i="6"/>
  <c r="G990" i="6"/>
  <c r="G989" i="6"/>
  <c r="G988" i="6"/>
  <c r="G987" i="6"/>
  <c r="G986" i="6"/>
  <c r="G985" i="6"/>
  <c r="G984" i="6"/>
  <c r="G983" i="6"/>
  <c r="G982" i="6"/>
  <c r="G981" i="6"/>
  <c r="G980" i="6"/>
  <c r="G979" i="6"/>
  <c r="G978" i="6"/>
  <c r="G977" i="6"/>
  <c r="G976" i="6"/>
  <c r="G975" i="6"/>
  <c r="G974" i="6"/>
  <c r="G973" i="6"/>
  <c r="G972" i="6"/>
  <c r="G971" i="6"/>
  <c r="G970" i="6"/>
  <c r="G969" i="6"/>
  <c r="G968" i="6"/>
  <c r="G967" i="6"/>
  <c r="G966" i="6"/>
  <c r="G965" i="6"/>
  <c r="G964" i="6"/>
  <c r="G963" i="6"/>
  <c r="G962" i="6"/>
  <c r="G961" i="6"/>
  <c r="G960" i="6"/>
  <c r="G959" i="6"/>
  <c r="G958" i="6"/>
  <c r="G957" i="6"/>
  <c r="G956" i="6"/>
  <c r="G955" i="6"/>
  <c r="G954" i="6"/>
  <c r="G953" i="6"/>
  <c r="G952" i="6"/>
  <c r="G951" i="6"/>
  <c r="G950" i="6"/>
  <c r="G949" i="6"/>
  <c r="G948" i="6"/>
  <c r="G947" i="6"/>
  <c r="G946" i="6"/>
  <c r="G945" i="6"/>
  <c r="G944" i="6"/>
  <c r="G943" i="6"/>
  <c r="G942" i="6"/>
  <c r="G941" i="6"/>
  <c r="G940" i="6"/>
  <c r="G939" i="6"/>
  <c r="G938" i="6"/>
  <c r="G937" i="6"/>
  <c r="G936" i="6"/>
  <c r="G935" i="6"/>
  <c r="G934" i="6"/>
  <c r="G933" i="6"/>
  <c r="G932" i="6"/>
  <c r="G931" i="6"/>
  <c r="G930" i="6"/>
  <c r="G929" i="6"/>
  <c r="G928" i="6"/>
  <c r="G927" i="6"/>
  <c r="G926" i="6"/>
  <c r="G925" i="6"/>
  <c r="G924" i="6"/>
  <c r="G923" i="6"/>
  <c r="G922" i="6"/>
  <c r="G921" i="6"/>
  <c r="G920" i="6"/>
  <c r="G919" i="6"/>
  <c r="G918" i="6"/>
  <c r="G917" i="6"/>
  <c r="G916" i="6"/>
  <c r="G915" i="6"/>
  <c r="G914" i="6"/>
  <c r="G913" i="6"/>
  <c r="G912" i="6"/>
  <c r="G911" i="6"/>
  <c r="G910" i="6"/>
  <c r="G909" i="6"/>
  <c r="G908" i="6"/>
  <c r="G907" i="6"/>
  <c r="G906" i="6"/>
  <c r="G905" i="6"/>
  <c r="G904" i="6"/>
  <c r="G903" i="6"/>
  <c r="G902" i="6"/>
  <c r="G901" i="6"/>
  <c r="G900" i="6"/>
  <c r="G899" i="6"/>
  <c r="G898" i="6"/>
  <c r="G897" i="6"/>
  <c r="G896" i="6"/>
  <c r="G895" i="6"/>
  <c r="G894" i="6"/>
  <c r="G893" i="6"/>
  <c r="G892" i="6"/>
  <c r="G891" i="6"/>
  <c r="G890" i="6"/>
  <c r="G889" i="6"/>
  <c r="G888" i="6"/>
  <c r="G887" i="6"/>
  <c r="G886" i="6"/>
  <c r="G885" i="6"/>
  <c r="G884" i="6"/>
  <c r="G883" i="6"/>
  <c r="G882" i="6"/>
  <c r="G881" i="6"/>
  <c r="G880" i="6"/>
  <c r="G879" i="6"/>
  <c r="G878" i="6"/>
  <c r="G877" i="6"/>
  <c r="G876" i="6"/>
  <c r="G875" i="6"/>
  <c r="G874" i="6"/>
  <c r="G873" i="6"/>
  <c r="G872" i="6"/>
  <c r="G871" i="6"/>
  <c r="G870" i="6"/>
  <c r="G869" i="6"/>
  <c r="G868" i="6"/>
  <c r="G867" i="6"/>
  <c r="G866" i="6"/>
  <c r="G865" i="6"/>
  <c r="G864" i="6"/>
  <c r="G863" i="6"/>
  <c r="G862" i="6"/>
  <c r="G861" i="6"/>
  <c r="G860" i="6"/>
  <c r="G859" i="6"/>
  <c r="G858" i="6"/>
  <c r="G857" i="6"/>
  <c r="G856" i="6"/>
  <c r="G855" i="6"/>
  <c r="G854" i="6"/>
  <c r="G853" i="6"/>
  <c r="G852" i="6"/>
  <c r="G851" i="6"/>
  <c r="G850" i="6"/>
  <c r="G849" i="6"/>
  <c r="G848" i="6"/>
  <c r="G847" i="6"/>
  <c r="G846" i="6"/>
  <c r="G845" i="6"/>
  <c r="G844" i="6"/>
  <c r="G843" i="6"/>
  <c r="G842" i="6"/>
  <c r="G841" i="6"/>
  <c r="G840" i="6"/>
  <c r="G839" i="6"/>
  <c r="G838" i="6"/>
  <c r="G837" i="6"/>
  <c r="G836" i="6"/>
  <c r="G835" i="6"/>
  <c r="G834" i="6"/>
  <c r="G833" i="6"/>
  <c r="G832" i="6"/>
  <c r="G831" i="6"/>
  <c r="G830" i="6"/>
  <c r="G829" i="6"/>
  <c r="G828" i="6"/>
  <c r="G827" i="6"/>
  <c r="G826" i="6"/>
  <c r="G825" i="6"/>
  <c r="G824" i="6"/>
  <c r="G823" i="6"/>
  <c r="G822" i="6"/>
  <c r="G821" i="6"/>
  <c r="G820" i="6"/>
  <c r="G819" i="6"/>
  <c r="G818" i="6"/>
  <c r="G817" i="6"/>
  <c r="G816" i="6"/>
  <c r="G815" i="6"/>
  <c r="G814" i="6"/>
  <c r="G813" i="6"/>
  <c r="G812" i="6"/>
  <c r="G811" i="6"/>
  <c r="G810" i="6"/>
  <c r="G809" i="6"/>
  <c r="G808" i="6"/>
  <c r="G807" i="6"/>
  <c r="G806" i="6"/>
  <c r="G805" i="6"/>
  <c r="G804" i="6"/>
  <c r="G803" i="6"/>
  <c r="G802" i="6"/>
  <c r="G801" i="6"/>
  <c r="G800" i="6"/>
  <c r="G799" i="6"/>
  <c r="G798" i="6"/>
  <c r="G797" i="6"/>
  <c r="G796" i="6"/>
  <c r="G795" i="6"/>
  <c r="G794" i="6"/>
  <c r="G793" i="6"/>
  <c r="G792" i="6"/>
  <c r="G791" i="6"/>
  <c r="G790" i="6"/>
  <c r="G789" i="6"/>
  <c r="G788" i="6"/>
  <c r="G787" i="6"/>
  <c r="G786" i="6"/>
  <c r="G785" i="6"/>
  <c r="G784" i="6"/>
  <c r="G783" i="6"/>
  <c r="G782" i="6"/>
  <c r="G781" i="6"/>
  <c r="G780" i="6"/>
  <c r="G779" i="6"/>
  <c r="G778" i="6"/>
  <c r="G777" i="6"/>
  <c r="G776" i="6"/>
  <c r="G775" i="6"/>
  <c r="G774" i="6"/>
  <c r="G773" i="6"/>
  <c r="G772" i="6"/>
  <c r="G771" i="6"/>
  <c r="G770" i="6"/>
  <c r="G769" i="6"/>
  <c r="G768" i="6"/>
  <c r="G767" i="6"/>
  <c r="G766" i="6"/>
  <c r="G765" i="6"/>
  <c r="G764" i="6"/>
  <c r="G763" i="6"/>
  <c r="G762" i="6"/>
  <c r="G761" i="6"/>
  <c r="G760" i="6"/>
  <c r="G759" i="6"/>
  <c r="G758" i="6"/>
  <c r="G757" i="6"/>
  <c r="G756" i="6"/>
  <c r="G755" i="6"/>
  <c r="G754" i="6"/>
  <c r="G753" i="6"/>
  <c r="G752" i="6"/>
  <c r="G751" i="6"/>
  <c r="G750" i="6"/>
  <c r="G749" i="6"/>
  <c r="G748" i="6"/>
  <c r="G747" i="6"/>
  <c r="G746" i="6"/>
  <c r="G745" i="6"/>
  <c r="G744" i="6"/>
  <c r="G743" i="6"/>
  <c r="G742" i="6"/>
  <c r="G741" i="6"/>
  <c r="G740" i="6"/>
  <c r="G739" i="6"/>
  <c r="G738" i="6"/>
  <c r="G737" i="6"/>
  <c r="G736" i="6"/>
  <c r="G735" i="6"/>
  <c r="G734" i="6"/>
  <c r="G733" i="6"/>
  <c r="G732" i="6"/>
  <c r="G731" i="6"/>
  <c r="G730" i="6"/>
  <c r="G729" i="6"/>
  <c r="G728" i="6"/>
  <c r="G727" i="6"/>
  <c r="G726" i="6"/>
  <c r="G725" i="6"/>
  <c r="G724" i="6"/>
  <c r="G723" i="6"/>
  <c r="G722" i="6"/>
  <c r="G721" i="6"/>
  <c r="G720" i="6"/>
  <c r="G719" i="6"/>
  <c r="G718" i="6"/>
  <c r="G717" i="6"/>
  <c r="G716" i="6"/>
  <c r="G715" i="6"/>
  <c r="G714" i="6"/>
  <c r="G713" i="6"/>
  <c r="G712" i="6"/>
  <c r="G711" i="6"/>
  <c r="G710" i="6"/>
  <c r="G709" i="6"/>
  <c r="G708" i="6"/>
  <c r="G707" i="6"/>
  <c r="G706" i="6"/>
  <c r="G705" i="6"/>
  <c r="G704" i="6"/>
  <c r="G703" i="6"/>
  <c r="G702" i="6"/>
  <c r="G701" i="6"/>
  <c r="G700" i="6"/>
  <c r="G699" i="6"/>
  <c r="G698" i="6"/>
  <c r="G697" i="6"/>
  <c r="G696" i="6"/>
  <c r="G695" i="6"/>
  <c r="G694" i="6"/>
  <c r="G693" i="6"/>
  <c r="G692" i="6"/>
  <c r="G691" i="6"/>
  <c r="G690" i="6"/>
  <c r="G689" i="6"/>
  <c r="G688" i="6"/>
  <c r="G687" i="6"/>
  <c r="G686" i="6"/>
  <c r="G685" i="6"/>
  <c r="G684" i="6"/>
  <c r="G683" i="6"/>
  <c r="G682" i="6"/>
  <c r="G681" i="6"/>
  <c r="G680" i="6"/>
  <c r="G679" i="6"/>
  <c r="G678" i="6"/>
  <c r="G677" i="6"/>
  <c r="G676" i="6"/>
  <c r="G675" i="6"/>
  <c r="G674" i="6"/>
  <c r="G673" i="6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602" i="6"/>
  <c r="G601" i="6"/>
  <c r="G600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2" i="6"/>
  <c r="G581" i="6"/>
  <c r="G580" i="6"/>
  <c r="G579" i="6"/>
  <c r="G578" i="6"/>
  <c r="G577" i="6"/>
  <c r="G576" i="6"/>
  <c r="G575" i="6"/>
  <c r="G574" i="6"/>
  <c r="G573" i="6"/>
  <c r="G572" i="6"/>
  <c r="G571" i="6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AH7" i="4"/>
  <c r="AF7" i="4"/>
  <c r="AD7" i="4"/>
  <c r="AB7" i="4"/>
  <c r="AH7" i="1" l="1"/>
  <c r="AF7" i="1"/>
  <c r="AD7" i="1"/>
  <c r="AB7" i="1"/>
</calcChain>
</file>

<file path=xl/sharedStrings.xml><?xml version="1.0" encoding="utf-8"?>
<sst xmlns="http://schemas.openxmlformats.org/spreadsheetml/2006/main" count="6518" uniqueCount="2107">
  <si>
    <t>ボウリング大会メンバー表</t>
    <rPh sb="5" eb="7">
      <t>タイカイ</t>
    </rPh>
    <rPh sb="11" eb="12">
      <t>ヒョウ</t>
    </rPh>
    <phoneticPr fontId="1"/>
  </si>
  <si>
    <t>開催年月日</t>
    <rPh sb="0" eb="5">
      <t>カイサイネンガッピ</t>
    </rPh>
    <phoneticPr fontId="1"/>
  </si>
  <si>
    <t>団体名（大会名）</t>
    <rPh sb="0" eb="3">
      <t>ダンタイメイ</t>
    </rPh>
    <rPh sb="4" eb="7">
      <t>タイカイメイ</t>
    </rPh>
    <phoneticPr fontId="1"/>
  </si>
  <si>
    <t>幹事様名</t>
    <rPh sb="0" eb="4">
      <t>カンジサマメイ</t>
    </rPh>
    <phoneticPr fontId="1"/>
  </si>
  <si>
    <t>月</t>
    <rPh sb="0" eb="1">
      <t>ツキ</t>
    </rPh>
    <phoneticPr fontId="1"/>
  </si>
  <si>
    <t>日</t>
  </si>
  <si>
    <t>日（</t>
    <rPh sb="0" eb="1">
      <t>ニチ</t>
    </rPh>
    <phoneticPr fontId="1"/>
  </si>
  <si>
    <t>）</t>
    <phoneticPr fontId="1"/>
  </si>
  <si>
    <t>火</t>
    <rPh sb="0" eb="1">
      <t>ヒ</t>
    </rPh>
    <phoneticPr fontId="1"/>
  </si>
  <si>
    <t>様</t>
    <rPh sb="0" eb="1">
      <t>サマ</t>
    </rPh>
    <phoneticPr fontId="1"/>
  </si>
  <si>
    <t>開催時間</t>
    <rPh sb="0" eb="4">
      <t>カイサイジカン</t>
    </rPh>
    <phoneticPr fontId="1"/>
  </si>
  <si>
    <t>電話番号</t>
    <rPh sb="0" eb="2">
      <t>デンワ</t>
    </rPh>
    <rPh sb="2" eb="4">
      <t>バンゴウ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</si>
  <si>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</si>
  <si>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</si>
  <si>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スタート</t>
    <phoneticPr fontId="1"/>
  </si>
  <si>
    <t>〒</t>
    <phoneticPr fontId="1"/>
  </si>
  <si>
    <t>人数</t>
    <rPh sb="0" eb="2">
      <t>ニンズウ</t>
    </rPh>
    <phoneticPr fontId="1"/>
  </si>
  <si>
    <t>中学生以下</t>
    <rPh sb="0" eb="3">
      <t>チュウガクセイ</t>
    </rPh>
    <rPh sb="3" eb="5">
      <t>イカ</t>
    </rPh>
    <phoneticPr fontId="1"/>
  </si>
  <si>
    <t>株式会社イースタンスポーツ
盛岡スターレーンボウリング大会</t>
    <rPh sb="0" eb="4">
      <t>カブシキガイシャ</t>
    </rPh>
    <rPh sb="14" eb="16">
      <t>モリオカ</t>
    </rPh>
    <rPh sb="27" eb="29">
      <t>タイカイ</t>
    </rPh>
    <phoneticPr fontId="1"/>
  </si>
  <si>
    <t>盛岡　太郎</t>
    <rPh sb="0" eb="2">
      <t>モリオカ</t>
    </rPh>
    <rPh sb="3" eb="5">
      <t>タロウ</t>
    </rPh>
    <phoneticPr fontId="1"/>
  </si>
  <si>
    <t>大学生</t>
    <rPh sb="0" eb="2">
      <t>ダイガク</t>
    </rPh>
    <rPh sb="2" eb="3">
      <t>セイ</t>
    </rPh>
    <phoneticPr fontId="1"/>
  </si>
  <si>
    <t>高校性</t>
    <rPh sb="0" eb="2">
      <t>コウコウ</t>
    </rPh>
    <rPh sb="2" eb="3">
      <t>セイ</t>
    </rPh>
    <phoneticPr fontId="1"/>
  </si>
  <si>
    <t>G</t>
    <phoneticPr fontId="1"/>
  </si>
  <si>
    <t>ご利用レーン数</t>
    <rPh sb="1" eb="3">
      <t>リヨウ</t>
    </rPh>
    <rPh sb="6" eb="7">
      <t>スウ</t>
    </rPh>
    <phoneticPr fontId="1"/>
  </si>
  <si>
    <t>年</t>
    <rPh sb="0" eb="1">
      <t>ネン</t>
    </rPh>
    <phoneticPr fontId="1"/>
  </si>
  <si>
    <t>L</t>
    <phoneticPr fontId="1"/>
  </si>
  <si>
    <t>順位表印刷</t>
    <rPh sb="0" eb="3">
      <t>ジュンイヒョウ</t>
    </rPh>
    <rPh sb="3" eb="5">
      <t>インサツ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</si>
  <si>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</si>
  <si>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</si>
  <si>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</si>
  <si>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</si>
  <si>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</si>
  <si>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</si>
  <si>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〇</t>
    <phoneticPr fontId="1"/>
  </si>
  <si>
    <t>×</t>
  </si>
  <si>
    <t>×</t>
    <phoneticPr fontId="1"/>
  </si>
  <si>
    <t>個人総合</t>
    <rPh sb="0" eb="4">
      <t>コジンソウゴウ</t>
    </rPh>
    <phoneticPr fontId="1"/>
  </si>
  <si>
    <t>男女別</t>
    <rPh sb="0" eb="3">
      <t>ダンジョベツ</t>
    </rPh>
    <phoneticPr fontId="1"/>
  </si>
  <si>
    <t>チーム戦</t>
    <rPh sb="3" eb="4">
      <t>セン</t>
    </rPh>
    <phoneticPr fontId="1"/>
  </si>
  <si>
    <t>親子別</t>
    <rPh sb="0" eb="3">
      <t>オヤコベツ</t>
    </rPh>
    <phoneticPr fontId="1"/>
  </si>
  <si>
    <t>※その他</t>
    <rPh sb="3" eb="4">
      <t>タ</t>
    </rPh>
    <phoneticPr fontId="1"/>
  </si>
  <si>
    <t>※その他をご希望のお客様は直接お問い合わせください</t>
    <rPh sb="3" eb="4">
      <t>タ</t>
    </rPh>
    <rPh sb="6" eb="8">
      <t>キボウ</t>
    </rPh>
    <rPh sb="10" eb="12">
      <t>キャクサマ</t>
    </rPh>
    <rPh sb="13" eb="15">
      <t>チョクセツ</t>
    </rPh>
    <rPh sb="16" eb="17">
      <t>ト</t>
    </rPh>
    <rPh sb="18" eb="19">
      <t>ア</t>
    </rPh>
    <phoneticPr fontId="1"/>
  </si>
  <si>
    <t>投球順</t>
    <rPh sb="0" eb="3">
      <t>トウキュウジュン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</si>
  <si>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</si>
  <si>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</si>
  <si>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</si>
  <si>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バンパー</t>
    <phoneticPr fontId="1"/>
  </si>
  <si>
    <t>　　</t>
    <phoneticPr fontId="1"/>
  </si>
  <si>
    <t>一般</t>
    <rPh sb="0" eb="2">
      <t>イッパン</t>
    </rPh>
    <phoneticPr fontId="1"/>
  </si>
  <si>
    <t>大学生</t>
    <rPh sb="0" eb="2">
      <t>ダイガク</t>
    </rPh>
    <rPh sb="2" eb="3">
      <t>セイ</t>
    </rPh>
    <phoneticPr fontId="1"/>
  </si>
  <si>
    <t>高校生</t>
    <rPh sb="0" eb="3">
      <t>コウコウセイ</t>
    </rPh>
    <phoneticPr fontId="1"/>
  </si>
  <si>
    <t>中以下</t>
    <rPh sb="0" eb="1">
      <t>ナカ</t>
    </rPh>
    <rPh sb="1" eb="3">
      <t>イカ</t>
    </rPh>
    <phoneticPr fontId="1"/>
  </si>
  <si>
    <t>男</t>
    <rPh sb="0" eb="1">
      <t>オ</t>
    </rPh>
    <phoneticPr fontId="1"/>
  </si>
  <si>
    <t>女</t>
    <rPh sb="0" eb="1">
      <t>オンナ</t>
    </rPh>
    <phoneticPr fontId="1"/>
  </si>
  <si>
    <t>〇</t>
  </si>
  <si>
    <t>チーム名</t>
    <rPh sb="3" eb="4">
      <t>メイ</t>
    </rPh>
    <phoneticPr fontId="1"/>
  </si>
  <si>
    <t>レーン</t>
    <phoneticPr fontId="1"/>
  </si>
  <si>
    <t>ハンデ</t>
    <phoneticPr fontId="1"/>
  </si>
  <si>
    <t>一般</t>
    <rPh sb="0" eb="2">
      <t>イッパン</t>
    </rPh>
    <phoneticPr fontId="1"/>
  </si>
  <si>
    <t>※自動入力</t>
    <rPh sb="1" eb="3">
      <t>ジドウ</t>
    </rPh>
    <rPh sb="3" eb="5">
      <t>ニュウリョク</t>
    </rPh>
    <phoneticPr fontId="1"/>
  </si>
  <si>
    <t>ご住所</t>
    <rPh sb="1" eb="3">
      <t>ジュウショ</t>
    </rPh>
    <phoneticPr fontId="1"/>
  </si>
  <si>
    <t>ご利用パック</t>
    <rPh sb="1" eb="3">
      <t>リヨウ</t>
    </rPh>
    <phoneticPr fontId="1"/>
  </si>
  <si>
    <t>☆ハンディキャップ並びにチーム名が不要な場合は、未記入のままで構いません。</t>
    <rPh sb="9" eb="10">
      <t>ナラ</t>
    </rPh>
    <rPh sb="15" eb="16">
      <t>メイ</t>
    </rPh>
    <rPh sb="17" eb="19">
      <t>フヨウ</t>
    </rPh>
    <rPh sb="20" eb="22">
      <t>バアイ</t>
    </rPh>
    <rPh sb="24" eb="27">
      <t>ミキニュウ</t>
    </rPh>
    <rPh sb="31" eb="32">
      <t>カマ</t>
    </rPh>
    <phoneticPr fontId="1"/>
  </si>
  <si>
    <t>☆区分をご選択頂いていない場合は、全て一般扱いとなります。</t>
    <rPh sb="1" eb="3">
      <t>クブン</t>
    </rPh>
    <rPh sb="7" eb="8">
      <t>イタダ</t>
    </rPh>
    <rPh sb="17" eb="18">
      <t>スベ</t>
    </rPh>
    <rPh sb="19" eb="21">
      <t>イッパン</t>
    </rPh>
    <rPh sb="21" eb="22">
      <t>アツカ</t>
    </rPh>
    <phoneticPr fontId="1"/>
  </si>
  <si>
    <t>00</t>
    <phoneticPr fontId="1"/>
  </si>
  <si>
    <r>
      <t>子供会パック</t>
    </r>
    <r>
      <rPr>
        <sz val="8"/>
        <color theme="1"/>
        <rFont val="ＭＳ Ｐゴシック"/>
        <family val="3"/>
        <charset val="128"/>
        <scheme val="minor"/>
      </rPr>
      <t>※１</t>
    </r>
    <rPh sb="0" eb="3">
      <t>コドモカイ</t>
    </rPh>
    <phoneticPr fontId="1"/>
  </si>
  <si>
    <t>☆メンバー表は３日前までにご提出ください。</t>
    <rPh sb="5" eb="6">
      <t>ヒョウ</t>
    </rPh>
    <rPh sb="8" eb="10">
      <t>ニチマエ</t>
    </rPh>
    <rPh sb="14" eb="16">
      <t>テイシュツ</t>
    </rPh>
    <phoneticPr fontId="1"/>
  </si>
  <si>
    <r>
      <t>ゲーム数</t>
    </r>
    <r>
      <rPr>
        <sz val="8"/>
        <color theme="1"/>
        <rFont val="ＭＳ Ｐゴシック"/>
        <family val="3"/>
        <charset val="128"/>
        <scheme val="minor"/>
      </rPr>
      <t>※２</t>
    </r>
    <rPh sb="3" eb="4">
      <t>スウ</t>
    </rPh>
    <phoneticPr fontId="1"/>
  </si>
  <si>
    <t>※２予定ゲーム数が１ゲームの場合は、レーン予約料と通常料金でのご案内となります。詳細はお問い合わせください。</t>
    <rPh sb="2" eb="4">
      <t>ヨテイ</t>
    </rPh>
    <rPh sb="7" eb="8">
      <t>スウ</t>
    </rPh>
    <rPh sb="14" eb="16">
      <t>バアイ</t>
    </rPh>
    <rPh sb="21" eb="23">
      <t>ヨヤク</t>
    </rPh>
    <rPh sb="23" eb="24">
      <t>リョウ</t>
    </rPh>
    <rPh sb="25" eb="27">
      <t>ツウジョウ</t>
    </rPh>
    <rPh sb="27" eb="29">
      <t>リョウキン</t>
    </rPh>
    <rPh sb="32" eb="34">
      <t>アンナイ</t>
    </rPh>
    <rPh sb="40" eb="42">
      <t>ショウサイ</t>
    </rPh>
    <rPh sb="44" eb="45">
      <t>ト</t>
    </rPh>
    <rPh sb="46" eb="47">
      <t>ア</t>
    </rPh>
    <phoneticPr fontId="1"/>
  </si>
  <si>
    <t>〒020-0816　岩手県盛岡市中野一丁目20-7</t>
    <rPh sb="10" eb="13">
      <t>イワテケン</t>
    </rPh>
    <rPh sb="13" eb="16">
      <t>モリオカシ</t>
    </rPh>
    <rPh sb="16" eb="18">
      <t>ナカノ</t>
    </rPh>
    <rPh sb="18" eb="21">
      <t>イッチョウメ</t>
    </rPh>
    <phoneticPr fontId="1"/>
  </si>
  <si>
    <t>TEL：019（651）8123　FAX：019（626）1871</t>
    <phoneticPr fontId="1"/>
  </si>
  <si>
    <t>morioka@starlanes.co.jp</t>
  </si>
  <si>
    <t>Mail：</t>
    <phoneticPr fontId="1"/>
  </si>
  <si>
    <t>URL：</t>
    <phoneticPr fontId="1"/>
  </si>
  <si>
    <t>https://www.starlanes.co.jp/morioka/</t>
  </si>
  <si>
    <t>◎月曜日～木曜日</t>
    <rPh sb="1" eb="4">
      <t>ゲツヨウビ</t>
    </rPh>
    <rPh sb="5" eb="8">
      <t>モクヨウビ</t>
    </rPh>
    <phoneticPr fontId="1"/>
  </si>
  <si>
    <t>◎金曜日・祝前日</t>
    <rPh sb="1" eb="4">
      <t>キンヨウビ</t>
    </rPh>
    <rPh sb="5" eb="8">
      <t>シュクゼンジツ</t>
    </rPh>
    <phoneticPr fontId="1"/>
  </si>
  <si>
    <t>営業時間</t>
    <rPh sb="0" eb="4">
      <t>エイギョウジカン</t>
    </rPh>
    <phoneticPr fontId="1"/>
  </si>
  <si>
    <t>：00</t>
    <phoneticPr fontId="1"/>
  </si>
  <si>
    <t>～</t>
    <phoneticPr fontId="1"/>
  </si>
  <si>
    <t>リピート券の有無</t>
    <rPh sb="4" eb="5">
      <t>ケン</t>
    </rPh>
    <rPh sb="6" eb="8">
      <t>ウム</t>
    </rPh>
    <phoneticPr fontId="1"/>
  </si>
  <si>
    <t>佐藤　太郎</t>
    <rPh sb="0" eb="2">
      <t>サトウ</t>
    </rPh>
    <rPh sb="3" eb="5">
      <t>タロウ</t>
    </rPh>
    <phoneticPr fontId="1"/>
  </si>
  <si>
    <t>鈴木　一郎</t>
    <rPh sb="0" eb="2">
      <t>スズキ</t>
    </rPh>
    <rPh sb="3" eb="5">
      <t>イチロウ</t>
    </rPh>
    <phoneticPr fontId="1"/>
  </si>
  <si>
    <t>◎土  　曜  　日</t>
    <phoneticPr fontId="1"/>
  </si>
  <si>
    <t>◎日曜日・祝日</t>
    <rPh sb="1" eb="4">
      <t>ニチヨウビ</t>
    </rPh>
    <rPh sb="5" eb="7">
      <t>シュクジツ</t>
    </rPh>
    <phoneticPr fontId="1"/>
  </si>
  <si>
    <t>チームA</t>
    <phoneticPr fontId="1"/>
  </si>
  <si>
    <t>ストライクコース</t>
    <phoneticPr fontId="1"/>
  </si>
  <si>
    <r>
      <t>※１子供会パックをご利用の際は、１０名様以上のご予約で、</t>
    </r>
    <r>
      <rPr>
        <u/>
        <sz val="11"/>
        <color theme="1"/>
        <rFont val="ＭＳ Ｐゴシック"/>
        <family val="3"/>
        <charset val="128"/>
        <scheme val="minor"/>
      </rPr>
      <t>半数以上が中学生以下</t>
    </r>
    <r>
      <rPr>
        <sz val="11"/>
        <color theme="1"/>
        <rFont val="ＭＳ Ｐゴシック"/>
        <family val="2"/>
        <charset val="128"/>
        <scheme val="minor"/>
      </rPr>
      <t>の場合に限ります。</t>
    </r>
    <rPh sb="2" eb="5">
      <t>コドモカイ</t>
    </rPh>
    <rPh sb="10" eb="12">
      <t>リヨウ</t>
    </rPh>
    <rPh sb="13" eb="14">
      <t>サイ</t>
    </rPh>
    <rPh sb="18" eb="20">
      <t>メイサマ</t>
    </rPh>
    <rPh sb="20" eb="22">
      <t>イジョウ</t>
    </rPh>
    <rPh sb="24" eb="26">
      <t>ヨヤク</t>
    </rPh>
    <rPh sb="28" eb="32">
      <t>ハンスウイジョウ</t>
    </rPh>
    <rPh sb="33" eb="38">
      <t>チュウガクセイイカ</t>
    </rPh>
    <rPh sb="39" eb="41">
      <t>バアイ</t>
    </rPh>
    <rPh sb="42" eb="43">
      <t>カギ</t>
    </rPh>
    <phoneticPr fontId="1"/>
  </si>
  <si>
    <t>22：</t>
    <phoneticPr fontId="1"/>
  </si>
  <si>
    <t>23：</t>
    <phoneticPr fontId="1"/>
  </si>
  <si>
    <t>00</t>
    <phoneticPr fontId="1"/>
  </si>
  <si>
    <t>山田　花子</t>
    <rPh sb="0" eb="2">
      <t>ヤマダ</t>
    </rPh>
    <rPh sb="3" eb="5">
      <t>ハナコ</t>
    </rPh>
    <phoneticPr fontId="1"/>
  </si>
  <si>
    <t>佐々木　次郎</t>
    <rPh sb="0" eb="3">
      <t>ササキ</t>
    </rPh>
    <rPh sb="4" eb="6">
      <t>ジロウ</t>
    </rPh>
    <phoneticPr fontId="1"/>
  </si>
  <si>
    <t>盛岡　太朗</t>
    <rPh sb="0" eb="2">
      <t>モリオカ</t>
    </rPh>
    <rPh sb="3" eb="5">
      <t>タロウ</t>
    </rPh>
    <phoneticPr fontId="1"/>
  </si>
  <si>
    <t>岩手　次郎</t>
    <rPh sb="0" eb="2">
      <t>イワテ</t>
    </rPh>
    <rPh sb="3" eb="5">
      <t>ジロウ</t>
    </rPh>
    <phoneticPr fontId="1"/>
  </si>
  <si>
    <t>ボウリング　次郎</t>
    <rPh sb="6" eb="8">
      <t>ジロウ</t>
    </rPh>
    <phoneticPr fontId="1"/>
  </si>
  <si>
    <t>スター　連太郎</t>
    <rPh sb="4" eb="7">
      <t>レンタロウ</t>
    </rPh>
    <phoneticPr fontId="1"/>
  </si>
  <si>
    <t>スポーツ　好江</t>
    <rPh sb="5" eb="6">
      <t>ス</t>
    </rPh>
    <rPh sb="6" eb="7">
      <t>エ</t>
    </rPh>
    <phoneticPr fontId="1"/>
  </si>
  <si>
    <t>健康　良子</t>
    <rPh sb="0" eb="2">
      <t>ケンコウ</t>
    </rPh>
    <rPh sb="3" eb="5">
      <t>ヨシコ</t>
    </rPh>
    <phoneticPr fontId="1"/>
  </si>
  <si>
    <r>
      <t>子供会パック</t>
    </r>
    <r>
      <rPr>
        <sz val="11"/>
        <color rgb="FF3F3F76"/>
        <rFont val="ＭＳ Ｐゴシック"/>
        <family val="3"/>
        <charset val="128"/>
        <scheme val="minor"/>
      </rPr>
      <t>※１</t>
    </r>
    <rPh sb="0" eb="3">
      <t>コドモカイ</t>
    </rPh>
    <phoneticPr fontId="1"/>
  </si>
  <si>
    <t>郵便番号はハイフン無しでご入力下さい。</t>
    <rPh sb="0" eb="4">
      <t>ユウビンバンゴウ</t>
    </rPh>
    <rPh sb="9" eb="10">
      <t>ナ</t>
    </rPh>
    <rPh sb="13" eb="15">
      <t>ニュウリョク</t>
    </rPh>
    <rPh sb="15" eb="16">
      <t>クダ</t>
    </rPh>
    <phoneticPr fontId="1"/>
  </si>
  <si>
    <t>自動入力となりますので、記入しないでください。</t>
    <rPh sb="0" eb="4">
      <t>ジドウニュウリョク</t>
    </rPh>
    <rPh sb="12" eb="14">
      <t>キニュウ</t>
    </rPh>
    <phoneticPr fontId="1"/>
  </si>
  <si>
    <t>1ゲームあたりのHDCPを記入してください。
１０と記入すれば２ゲームでで２０点プラスとなります。</t>
    <rPh sb="13" eb="15">
      <t>キニュウ</t>
    </rPh>
    <rPh sb="26" eb="28">
      <t>キニュウ</t>
    </rPh>
    <rPh sb="39" eb="40">
      <t>テン</t>
    </rPh>
    <phoneticPr fontId="1"/>
  </si>
  <si>
    <r>
      <t>リストより選択頂けます。
中学生以下（幼児含む）の場合は“</t>
    </r>
    <r>
      <rPr>
        <b/>
        <i/>
        <sz val="10"/>
        <color rgb="FFFF0000"/>
        <rFont val="ＭＳ Ｐゴシック"/>
        <family val="3"/>
        <charset val="128"/>
        <scheme val="minor"/>
      </rPr>
      <t>中以下</t>
    </r>
    <r>
      <rPr>
        <i/>
        <sz val="10"/>
        <color rgb="FF7F7F7F"/>
        <rFont val="ＭＳ Ｐゴシック"/>
        <family val="2"/>
        <charset val="128"/>
        <scheme val="minor"/>
      </rPr>
      <t>"を選択して下さい。</t>
    </r>
    <rPh sb="5" eb="7">
      <t>センタク</t>
    </rPh>
    <rPh sb="7" eb="8">
      <t>イタダ</t>
    </rPh>
    <rPh sb="13" eb="16">
      <t>チュウガクセイ</t>
    </rPh>
    <rPh sb="16" eb="18">
      <t>イカ</t>
    </rPh>
    <rPh sb="19" eb="21">
      <t>ヨウジ</t>
    </rPh>
    <rPh sb="21" eb="22">
      <t>フク</t>
    </rPh>
    <rPh sb="25" eb="27">
      <t>バアイ</t>
    </rPh>
    <rPh sb="29" eb="30">
      <t>ナカ</t>
    </rPh>
    <rPh sb="30" eb="32">
      <t>イカ</t>
    </rPh>
    <rPh sb="34" eb="36">
      <t>センタク</t>
    </rPh>
    <rPh sb="38" eb="39">
      <t>クダ</t>
    </rPh>
    <phoneticPr fontId="1"/>
  </si>
  <si>
    <t>キッズ専用のバンパーレーンをご希望の場合は
リストより〇を選択して下さい。
※投球者毎にバンパーの設定は出来かねます。</t>
    <rPh sb="3" eb="5">
      <t>センヨウ</t>
    </rPh>
    <rPh sb="15" eb="17">
      <t>キボウ</t>
    </rPh>
    <rPh sb="18" eb="20">
      <t>バアイ</t>
    </rPh>
    <rPh sb="29" eb="31">
      <t>センタク</t>
    </rPh>
    <rPh sb="33" eb="34">
      <t>クダ</t>
    </rPh>
    <rPh sb="39" eb="42">
      <t>トウキュウシャ</t>
    </rPh>
    <rPh sb="42" eb="43">
      <t>ゴト</t>
    </rPh>
    <rPh sb="49" eb="51">
      <t>セッテイ</t>
    </rPh>
    <rPh sb="52" eb="54">
      <t>デキ</t>
    </rPh>
    <phoneticPr fontId="1"/>
  </si>
  <si>
    <t>チーム戦をご希望の場合は、チーム名をご記入下さい。</t>
    <rPh sb="3" eb="4">
      <t>セン</t>
    </rPh>
    <rPh sb="6" eb="8">
      <t>キボウ</t>
    </rPh>
    <rPh sb="9" eb="11">
      <t>バアイ</t>
    </rPh>
    <rPh sb="16" eb="17">
      <t>メイ</t>
    </rPh>
    <rPh sb="19" eb="21">
      <t>キニュウ</t>
    </rPh>
    <rPh sb="21" eb="22">
      <t>クダ</t>
    </rPh>
    <phoneticPr fontId="1"/>
  </si>
  <si>
    <t>の部分は、リストより選択して下さい。</t>
    <rPh sb="1" eb="3">
      <t>ブブン</t>
    </rPh>
    <rPh sb="10" eb="12">
      <t>センタク</t>
    </rPh>
    <rPh sb="14" eb="15">
      <t>クダ</t>
    </rPh>
    <phoneticPr fontId="1"/>
  </si>
  <si>
    <t>佐藤　次郎</t>
    <rPh sb="0" eb="2">
      <t>サトウ</t>
    </rPh>
    <rPh sb="3" eb="5">
      <t>ジロウ</t>
    </rPh>
    <phoneticPr fontId="1"/>
  </si>
  <si>
    <t>鈴木　二郎</t>
    <rPh sb="0" eb="2">
      <t>スズキ</t>
    </rPh>
    <rPh sb="3" eb="5">
      <t>ジロウ</t>
    </rPh>
    <phoneticPr fontId="1"/>
  </si>
  <si>
    <t>岩手県</t>
  </si>
  <si>
    <t>盛岡市</t>
  </si>
  <si>
    <t>以下に掲載がない場合</t>
  </si>
  <si>
    <t>青山</t>
  </si>
  <si>
    <t>浅岸</t>
  </si>
  <si>
    <t>愛宕下</t>
  </si>
  <si>
    <t>愛宕町</t>
  </si>
  <si>
    <t>安倍館町</t>
  </si>
  <si>
    <t>飯岡新田</t>
  </si>
  <si>
    <t>砂子沢</t>
  </si>
  <si>
    <t>猪去</t>
  </si>
  <si>
    <t>稲荷町</t>
  </si>
  <si>
    <t>芋田</t>
  </si>
  <si>
    <t>岩清水</t>
  </si>
  <si>
    <t>岩脇町</t>
  </si>
  <si>
    <t>上田（１～４丁目、北山）</t>
  </si>
  <si>
    <t>上田（糠森、小野松）</t>
  </si>
  <si>
    <t>上田（その他）</t>
  </si>
  <si>
    <t>上田堤</t>
  </si>
  <si>
    <t>内丸</t>
  </si>
  <si>
    <t>大ケ生</t>
  </si>
  <si>
    <t>大沢川原</t>
  </si>
  <si>
    <t>大館町</t>
  </si>
  <si>
    <t>大通</t>
  </si>
  <si>
    <t>乙部</t>
  </si>
  <si>
    <t>開運橋通</t>
  </si>
  <si>
    <t>加賀野</t>
  </si>
  <si>
    <t>門</t>
  </si>
  <si>
    <t>上飯岡</t>
  </si>
  <si>
    <t>上太田</t>
  </si>
  <si>
    <t>上鹿妻</t>
  </si>
  <si>
    <t>上厨川</t>
  </si>
  <si>
    <t>上堂</t>
  </si>
  <si>
    <t>上ノ橋町</t>
  </si>
  <si>
    <t>上米内</t>
  </si>
  <si>
    <t>川崎</t>
  </si>
  <si>
    <t>川又</t>
  </si>
  <si>
    <t>川目</t>
  </si>
  <si>
    <t>川目町</t>
  </si>
  <si>
    <t>北飯岡</t>
  </si>
  <si>
    <t>北天昌寺町</t>
  </si>
  <si>
    <t>北松園</t>
  </si>
  <si>
    <t>北山</t>
  </si>
  <si>
    <t>北夕顔瀬町</t>
  </si>
  <si>
    <t>厨川</t>
  </si>
  <si>
    <t>黒石野</t>
  </si>
  <si>
    <t>黒川</t>
  </si>
  <si>
    <t>好摩</t>
  </si>
  <si>
    <t>小杉山</t>
  </si>
  <si>
    <t>小鳥沢</t>
  </si>
  <si>
    <t>紺屋町</t>
  </si>
  <si>
    <t>菜園</t>
  </si>
  <si>
    <t>材木町</t>
  </si>
  <si>
    <t>境田町</t>
  </si>
  <si>
    <t>肴町</t>
  </si>
  <si>
    <t>桜台</t>
  </si>
  <si>
    <t>山王町</t>
  </si>
  <si>
    <t>三本柳</t>
  </si>
  <si>
    <t>志家町</t>
  </si>
  <si>
    <t>渋民</t>
  </si>
  <si>
    <t>清水町</t>
  </si>
  <si>
    <t>下飯岡</t>
  </si>
  <si>
    <t>下田</t>
  </si>
  <si>
    <t>下ノ橋町</t>
  </si>
  <si>
    <t>下太田</t>
  </si>
  <si>
    <t>下鹿妻</t>
  </si>
  <si>
    <t>下厨川</t>
  </si>
  <si>
    <t>下米内</t>
  </si>
  <si>
    <t>城西町</t>
  </si>
  <si>
    <t>新庄</t>
  </si>
  <si>
    <t>新庄町</t>
  </si>
  <si>
    <t>新田町</t>
  </si>
  <si>
    <t>神明町</t>
  </si>
  <si>
    <t>住吉町</t>
  </si>
  <si>
    <t>前九年</t>
  </si>
  <si>
    <t>仙北</t>
  </si>
  <si>
    <t>仙北町</t>
  </si>
  <si>
    <t>大慈寺町</t>
  </si>
  <si>
    <t>大新町</t>
  </si>
  <si>
    <t>高崩</t>
  </si>
  <si>
    <t>高松</t>
  </si>
  <si>
    <t>館向町</t>
  </si>
  <si>
    <t>玉山</t>
  </si>
  <si>
    <t>玉山永井</t>
  </si>
  <si>
    <t>玉山馬場</t>
  </si>
  <si>
    <t>茶畑</t>
  </si>
  <si>
    <t>中央通</t>
  </si>
  <si>
    <t>月が丘</t>
  </si>
  <si>
    <t>津志田</t>
  </si>
  <si>
    <t>津志田中央</t>
  </si>
  <si>
    <t>津志田西</t>
  </si>
  <si>
    <t>津志田町</t>
  </si>
  <si>
    <t>津志田南</t>
  </si>
  <si>
    <t>土淵</t>
  </si>
  <si>
    <t>つつじが丘</t>
  </si>
  <si>
    <t>繋</t>
  </si>
  <si>
    <t>手代森</t>
  </si>
  <si>
    <t>寺林</t>
  </si>
  <si>
    <t>天昌寺町</t>
  </si>
  <si>
    <t>天神町</t>
  </si>
  <si>
    <t>中太田</t>
  </si>
  <si>
    <t>中川町</t>
  </si>
  <si>
    <t>中堤町</t>
  </si>
  <si>
    <t>中野</t>
  </si>
  <si>
    <t>中ノ橋通</t>
  </si>
  <si>
    <t>中屋敷町</t>
  </si>
  <si>
    <t>永井</t>
  </si>
  <si>
    <t>長田町</t>
  </si>
  <si>
    <t>長橋町</t>
  </si>
  <si>
    <t>梨木町</t>
  </si>
  <si>
    <t>名須川町</t>
  </si>
  <si>
    <t>鉈屋町</t>
  </si>
  <si>
    <t>西青山</t>
  </si>
  <si>
    <t>西下台町</t>
  </si>
  <si>
    <t>西仙北</t>
  </si>
  <si>
    <t>西松園</t>
  </si>
  <si>
    <t>西見前</t>
  </si>
  <si>
    <t>根田茂</t>
  </si>
  <si>
    <t>箱清水</t>
  </si>
  <si>
    <t>八幡町</t>
  </si>
  <si>
    <t>羽場</t>
  </si>
  <si>
    <t>馬場町</t>
  </si>
  <si>
    <t>東安庭</t>
  </si>
  <si>
    <t>東黒石野</t>
  </si>
  <si>
    <t>東桜山</t>
  </si>
  <si>
    <t>東新庄</t>
  </si>
  <si>
    <t>東仙北</t>
  </si>
  <si>
    <t>東中野</t>
  </si>
  <si>
    <t>東中野町</t>
  </si>
  <si>
    <t>東松園</t>
  </si>
  <si>
    <t>東緑が丘</t>
  </si>
  <si>
    <t>東見前</t>
  </si>
  <si>
    <t>東山</t>
  </si>
  <si>
    <t>日戸</t>
  </si>
  <si>
    <t>平賀新田</t>
  </si>
  <si>
    <t>本町通</t>
  </si>
  <si>
    <t>前潟</t>
  </si>
  <si>
    <t>巻堀</t>
  </si>
  <si>
    <t>松尾町</t>
  </si>
  <si>
    <t>松園</t>
  </si>
  <si>
    <t>松内</t>
  </si>
  <si>
    <t>神子田町</t>
  </si>
  <si>
    <t>みたけ</t>
  </si>
  <si>
    <t>三ツ割</t>
  </si>
  <si>
    <t>緑が丘</t>
  </si>
  <si>
    <t>南青山町</t>
  </si>
  <si>
    <t>南大通</t>
  </si>
  <si>
    <t>南仙北</t>
  </si>
  <si>
    <t>向中野</t>
  </si>
  <si>
    <t>本宮</t>
  </si>
  <si>
    <t>紅葉が丘</t>
  </si>
  <si>
    <t>盛岡駅西通</t>
  </si>
  <si>
    <t>盛岡駅前北通</t>
  </si>
  <si>
    <t>盛岡駅前通</t>
  </si>
  <si>
    <t>門前寺</t>
  </si>
  <si>
    <t>簗川</t>
  </si>
  <si>
    <t>薮川</t>
  </si>
  <si>
    <t>山岸</t>
  </si>
  <si>
    <t>夕顔瀬町</t>
  </si>
  <si>
    <t>湯沢</t>
  </si>
  <si>
    <t>湯沢東</t>
  </si>
  <si>
    <t>湯沢西</t>
  </si>
  <si>
    <t>湯沢南</t>
  </si>
  <si>
    <t>流通センター北</t>
  </si>
  <si>
    <t>若園町</t>
  </si>
  <si>
    <t>宮古市</t>
  </si>
  <si>
    <t>赤前</t>
  </si>
  <si>
    <t>愛宕</t>
  </si>
  <si>
    <t>新町</t>
  </si>
  <si>
    <t>泉町</t>
  </si>
  <si>
    <t>板屋</t>
  </si>
  <si>
    <t>江繋</t>
  </si>
  <si>
    <t>太田</t>
  </si>
  <si>
    <t>小国</t>
  </si>
  <si>
    <t>音部</t>
  </si>
  <si>
    <t>重茂</t>
  </si>
  <si>
    <t>片巣</t>
  </si>
  <si>
    <t>門馬</t>
  </si>
  <si>
    <t>金浜</t>
  </si>
  <si>
    <t>河南</t>
  </si>
  <si>
    <t>鴨崎町</t>
  </si>
  <si>
    <t>刈屋</t>
  </si>
  <si>
    <t>川井（第９地割～第１１地割）</t>
  </si>
  <si>
    <t>川井（その他）</t>
  </si>
  <si>
    <t>川内</t>
  </si>
  <si>
    <t>神田沢町</t>
  </si>
  <si>
    <t>上鼻</t>
  </si>
  <si>
    <t>神林</t>
  </si>
  <si>
    <t>区界</t>
  </si>
  <si>
    <t>熊野町</t>
  </si>
  <si>
    <t>黒田町</t>
  </si>
  <si>
    <t>黒森町</t>
  </si>
  <si>
    <t>鍬ケ崎</t>
  </si>
  <si>
    <t>花原市</t>
  </si>
  <si>
    <t>光岸地</t>
  </si>
  <si>
    <t>小沢</t>
  </si>
  <si>
    <t>小山田</t>
  </si>
  <si>
    <t>栄町</t>
  </si>
  <si>
    <t>崎鍬ケ崎</t>
  </si>
  <si>
    <t>崎山</t>
  </si>
  <si>
    <t>五月町</t>
  </si>
  <si>
    <t>佐原</t>
  </si>
  <si>
    <t>沢田</t>
  </si>
  <si>
    <t>白浜</t>
  </si>
  <si>
    <t>新川町</t>
  </si>
  <si>
    <t>末広町</t>
  </si>
  <si>
    <t>鈴久名</t>
  </si>
  <si>
    <t>千徳</t>
  </si>
  <si>
    <t>千徳町</t>
  </si>
  <si>
    <t>磯鶏</t>
  </si>
  <si>
    <t>磯鶏石崎</t>
  </si>
  <si>
    <t>磯鶏沖</t>
  </si>
  <si>
    <t>磯鶏西</t>
  </si>
  <si>
    <t>高浜</t>
  </si>
  <si>
    <t>田鎖</t>
  </si>
  <si>
    <t>蛸の浜町</t>
  </si>
  <si>
    <t>田代</t>
  </si>
  <si>
    <t>舘合町</t>
  </si>
  <si>
    <t>田の神</t>
  </si>
  <si>
    <t>田老</t>
  </si>
  <si>
    <t>田老青倉</t>
  </si>
  <si>
    <t>田老青砂里</t>
  </si>
  <si>
    <t>田老青野滝</t>
  </si>
  <si>
    <t>田老青野滝北</t>
  </si>
  <si>
    <t>田老青野滝南</t>
  </si>
  <si>
    <t>田老荒谷</t>
  </si>
  <si>
    <t>田老乙部</t>
  </si>
  <si>
    <t>田老乙部野</t>
  </si>
  <si>
    <t>田老重津部</t>
  </si>
  <si>
    <t>田老重津部北</t>
  </si>
  <si>
    <t>田老樫内</t>
  </si>
  <si>
    <t>田老片巻</t>
  </si>
  <si>
    <t>田老上沖</t>
  </si>
  <si>
    <t>田老上小田代</t>
  </si>
  <si>
    <t>田老上摂待</t>
  </si>
  <si>
    <t>田老川向</t>
  </si>
  <si>
    <t>田老胡桃畑</t>
  </si>
  <si>
    <t>田老ケラス</t>
  </si>
  <si>
    <t>田老越田</t>
  </si>
  <si>
    <t>田老小田代</t>
  </si>
  <si>
    <t>田老小林</t>
  </si>
  <si>
    <t>田老小堀内</t>
  </si>
  <si>
    <t>田老小堀内南</t>
  </si>
  <si>
    <t>田老笹見平</t>
  </si>
  <si>
    <t>田老三王</t>
  </si>
  <si>
    <t>田老篠倉</t>
  </si>
  <si>
    <t>田老下摂待</t>
  </si>
  <si>
    <t>田老駿達</t>
  </si>
  <si>
    <t>田老新田</t>
  </si>
  <si>
    <t>田老末前</t>
  </si>
  <si>
    <t>田老鈴子沢</t>
  </si>
  <si>
    <t>田老摂待</t>
  </si>
  <si>
    <t>田老滝の沢</t>
  </si>
  <si>
    <t>田老辰の口</t>
  </si>
  <si>
    <t>田老館が森</t>
  </si>
  <si>
    <t>田老立腰</t>
  </si>
  <si>
    <t>田老田中</t>
  </si>
  <si>
    <t>田老田の沢</t>
  </si>
  <si>
    <t>田老長畑</t>
  </si>
  <si>
    <t>田老七滝</t>
  </si>
  <si>
    <t>田老西向山</t>
  </si>
  <si>
    <t>田老新田平</t>
  </si>
  <si>
    <t>田老野原</t>
  </si>
  <si>
    <t>田老畑</t>
  </si>
  <si>
    <t>田老古田</t>
  </si>
  <si>
    <t>田老星山</t>
  </si>
  <si>
    <t>田老水沢</t>
  </si>
  <si>
    <t>田老水沢南</t>
  </si>
  <si>
    <t>田老向桑畑</t>
  </si>
  <si>
    <t>田老向新田</t>
  </si>
  <si>
    <t>田老向山</t>
  </si>
  <si>
    <t>田老森崎</t>
  </si>
  <si>
    <t>田老八幡水神</t>
  </si>
  <si>
    <t>田老養呂地</t>
  </si>
  <si>
    <t>田老和野</t>
  </si>
  <si>
    <t>田老和蒔</t>
  </si>
  <si>
    <t>田老和山</t>
  </si>
  <si>
    <t>近内</t>
  </si>
  <si>
    <t>津軽石</t>
  </si>
  <si>
    <t>築地</t>
  </si>
  <si>
    <t>中里団地</t>
  </si>
  <si>
    <t>長沢</t>
  </si>
  <si>
    <t>長根</t>
  </si>
  <si>
    <t>長町</t>
  </si>
  <si>
    <t>夏屋</t>
  </si>
  <si>
    <t>西ケ丘</t>
  </si>
  <si>
    <t>西町</t>
  </si>
  <si>
    <t>根市</t>
  </si>
  <si>
    <t>箱石（第２地割「７０～１３６」～第４地割「３～１１」）</t>
  </si>
  <si>
    <t>箱石（その他）</t>
  </si>
  <si>
    <t>花輪</t>
  </si>
  <si>
    <t>腹帯</t>
  </si>
  <si>
    <t>日影町</t>
  </si>
  <si>
    <t>蟇目</t>
  </si>
  <si>
    <t>日立浜町</t>
  </si>
  <si>
    <t>日の出町</t>
  </si>
  <si>
    <t>平津戸</t>
  </si>
  <si>
    <t>藤の川</t>
  </si>
  <si>
    <t>藤原</t>
  </si>
  <si>
    <t>藤原上町</t>
  </si>
  <si>
    <t>古田</t>
  </si>
  <si>
    <t>保久田</t>
  </si>
  <si>
    <t>松山</t>
  </si>
  <si>
    <t>実田</t>
  </si>
  <si>
    <t>緑ケ丘</t>
  </si>
  <si>
    <t>港町</t>
  </si>
  <si>
    <t>南町</t>
  </si>
  <si>
    <t>宮園</t>
  </si>
  <si>
    <t>宮町</t>
  </si>
  <si>
    <t>向町</t>
  </si>
  <si>
    <t>茂市</t>
  </si>
  <si>
    <t>本町</t>
  </si>
  <si>
    <t>八木沢</t>
  </si>
  <si>
    <t>山口</t>
  </si>
  <si>
    <t>山根町</t>
  </si>
  <si>
    <t>横町</t>
  </si>
  <si>
    <t>臨港通</t>
  </si>
  <si>
    <t>老木</t>
  </si>
  <si>
    <t>和井内</t>
  </si>
  <si>
    <t>和見町</t>
  </si>
  <si>
    <t>上村</t>
  </si>
  <si>
    <t>大船渡市</t>
  </si>
  <si>
    <t>赤崎町</t>
  </si>
  <si>
    <t>猪川町</t>
  </si>
  <si>
    <t>大船渡町</t>
  </si>
  <si>
    <t>盛町</t>
  </si>
  <si>
    <t>三陸町越喜来</t>
  </si>
  <si>
    <t>三陸町吉浜</t>
  </si>
  <si>
    <t>三陸町綾里</t>
  </si>
  <si>
    <t>立根町</t>
  </si>
  <si>
    <t>日頃市町</t>
  </si>
  <si>
    <t>末崎町</t>
  </si>
  <si>
    <t>花巻市</t>
  </si>
  <si>
    <t>浅沢</t>
  </si>
  <si>
    <t>東町</t>
  </si>
  <si>
    <t>石神町</t>
  </si>
  <si>
    <t>石鳥谷町猪鼻</t>
  </si>
  <si>
    <t>石鳥谷町江曽</t>
  </si>
  <si>
    <t>石鳥谷町大瀬川</t>
  </si>
  <si>
    <t>石鳥谷町上口</t>
  </si>
  <si>
    <t>石鳥谷町北寺林</t>
  </si>
  <si>
    <t>石鳥谷町黒沼</t>
  </si>
  <si>
    <t>石鳥谷町好地</t>
  </si>
  <si>
    <t>石鳥谷町五大堂</t>
  </si>
  <si>
    <t>石鳥谷町小森林</t>
  </si>
  <si>
    <t>石鳥谷町松林寺</t>
  </si>
  <si>
    <t>石鳥谷町関口</t>
  </si>
  <si>
    <t>石鳥谷町大興寺</t>
  </si>
  <si>
    <t>石鳥谷町滝田</t>
  </si>
  <si>
    <t>石鳥谷町戸塚</t>
  </si>
  <si>
    <t>石鳥谷町富沢</t>
  </si>
  <si>
    <t>石鳥谷町中寺林</t>
  </si>
  <si>
    <t>石鳥谷町新堀</t>
  </si>
  <si>
    <t>石鳥谷町西中島</t>
  </si>
  <si>
    <t>石鳥谷町長谷堂</t>
  </si>
  <si>
    <t>石鳥谷町八幡</t>
  </si>
  <si>
    <t>石鳥谷町東中島</t>
  </si>
  <si>
    <t>石鳥谷町南寺林</t>
  </si>
  <si>
    <t>石鳥谷町八重畑</t>
  </si>
  <si>
    <t>一本杉</t>
  </si>
  <si>
    <t>円万寺</t>
  </si>
  <si>
    <t>狼沢</t>
  </si>
  <si>
    <t>大通り</t>
  </si>
  <si>
    <t>大迫町内川目</t>
  </si>
  <si>
    <t>大迫町大迫</t>
  </si>
  <si>
    <t>大迫町亀ケ森</t>
  </si>
  <si>
    <t>大迫町外川目</t>
  </si>
  <si>
    <t>大畑</t>
  </si>
  <si>
    <t>大谷地</t>
  </si>
  <si>
    <t>御田屋町</t>
  </si>
  <si>
    <t>卸町</t>
  </si>
  <si>
    <t>鍛治町</t>
  </si>
  <si>
    <t>花城町</t>
  </si>
  <si>
    <t>金矢</t>
  </si>
  <si>
    <t>上北万丁目</t>
  </si>
  <si>
    <t>上小舟渡</t>
  </si>
  <si>
    <t>上諏訪</t>
  </si>
  <si>
    <t>上町</t>
  </si>
  <si>
    <t>上似内</t>
  </si>
  <si>
    <t>上根子</t>
  </si>
  <si>
    <t>北笹間</t>
  </si>
  <si>
    <t>北湯口</t>
  </si>
  <si>
    <t>空港南</t>
  </si>
  <si>
    <t>葛</t>
  </si>
  <si>
    <t>下シ沢</t>
  </si>
  <si>
    <t>椚ノ目</t>
  </si>
  <si>
    <t>幸田</t>
  </si>
  <si>
    <t>胡四王</t>
  </si>
  <si>
    <t>小瀬川</t>
  </si>
  <si>
    <t>坂本町</t>
  </si>
  <si>
    <t>桜木町</t>
  </si>
  <si>
    <t>桜町</t>
  </si>
  <si>
    <t>里川口町</t>
  </si>
  <si>
    <t>下幅</t>
  </si>
  <si>
    <t>実相寺</t>
  </si>
  <si>
    <t>下北万丁目</t>
  </si>
  <si>
    <t>下小舟渡</t>
  </si>
  <si>
    <t>下似内</t>
  </si>
  <si>
    <t>下根子</t>
  </si>
  <si>
    <t>十二丁目</t>
  </si>
  <si>
    <t>城内</t>
  </si>
  <si>
    <t>尻平川</t>
  </si>
  <si>
    <t>新田</t>
  </si>
  <si>
    <t>諏訪</t>
  </si>
  <si>
    <t>諏訪町</t>
  </si>
  <si>
    <t>台</t>
  </si>
  <si>
    <t>高木</t>
  </si>
  <si>
    <t>高田</t>
  </si>
  <si>
    <t>田力</t>
  </si>
  <si>
    <t>天下田</t>
  </si>
  <si>
    <t>東和町安俵</t>
  </si>
  <si>
    <t>東和町砂子</t>
  </si>
  <si>
    <t>東和町石鳩岡</t>
  </si>
  <si>
    <t>東和町石持</t>
  </si>
  <si>
    <t>東和町落合</t>
  </si>
  <si>
    <t>東和町小友</t>
  </si>
  <si>
    <t>東和町小原</t>
  </si>
  <si>
    <t>東和町上浮田</t>
  </si>
  <si>
    <t>東和町北小山田</t>
  </si>
  <si>
    <t>東和町北川目</t>
  </si>
  <si>
    <t>東和町北成島</t>
  </si>
  <si>
    <t>東和町北前田</t>
  </si>
  <si>
    <t>東和町倉沢</t>
  </si>
  <si>
    <t>東和町小通</t>
  </si>
  <si>
    <t>東和町駒籠</t>
  </si>
  <si>
    <t>東和町下浮田</t>
  </si>
  <si>
    <t>東和町新地</t>
  </si>
  <si>
    <t>東和町外谷地</t>
  </si>
  <si>
    <t>東和町鷹巣堂</t>
  </si>
  <si>
    <t>東和町田瀬</t>
  </si>
  <si>
    <t>東和町舘迫</t>
  </si>
  <si>
    <t>東和町谷内</t>
  </si>
  <si>
    <t>東和町土沢</t>
  </si>
  <si>
    <t>東和町毒沢</t>
  </si>
  <si>
    <t>東和町中内</t>
  </si>
  <si>
    <t>東和町東晴山</t>
  </si>
  <si>
    <t>東和町前田</t>
  </si>
  <si>
    <t>東和町町井</t>
  </si>
  <si>
    <t>東和町南川目</t>
  </si>
  <si>
    <t>東和町南成島</t>
  </si>
  <si>
    <t>東和町宮田</t>
  </si>
  <si>
    <t>東和町百ノ沢</t>
  </si>
  <si>
    <t>栃内</t>
  </si>
  <si>
    <t>轟木</t>
  </si>
  <si>
    <t>豊沢</t>
  </si>
  <si>
    <t>豊沢町</t>
  </si>
  <si>
    <t>中北万丁目</t>
  </si>
  <si>
    <t>中笹間</t>
  </si>
  <si>
    <t>中根子</t>
  </si>
  <si>
    <t>仲町</t>
  </si>
  <si>
    <t>鍋倉</t>
  </si>
  <si>
    <t>鉛</t>
  </si>
  <si>
    <t>成田</t>
  </si>
  <si>
    <t>南城</t>
  </si>
  <si>
    <t>西大通り</t>
  </si>
  <si>
    <t>西晴山</t>
  </si>
  <si>
    <t>西宮野目</t>
  </si>
  <si>
    <t>二枚橋</t>
  </si>
  <si>
    <t>二枚橋町大通り</t>
  </si>
  <si>
    <t>二枚橋町南</t>
  </si>
  <si>
    <t>二枚橋町北</t>
  </si>
  <si>
    <t>糠塚</t>
  </si>
  <si>
    <t>野田</t>
  </si>
  <si>
    <t>東十二丁目</t>
  </si>
  <si>
    <t>東宮野目</t>
  </si>
  <si>
    <t>膝立</t>
  </si>
  <si>
    <t>一日市</t>
  </si>
  <si>
    <t>藤沢町</t>
  </si>
  <si>
    <t>双葉町</t>
  </si>
  <si>
    <t>吹張町</t>
  </si>
  <si>
    <t>不動</t>
  </si>
  <si>
    <t>不動町</t>
  </si>
  <si>
    <t>星が丘</t>
  </si>
  <si>
    <t>松園町</t>
  </si>
  <si>
    <t>南川原町</t>
  </si>
  <si>
    <t>南笹間</t>
  </si>
  <si>
    <t>南新田</t>
  </si>
  <si>
    <t>南諏訪町</t>
  </si>
  <si>
    <t>南万丁目</t>
  </si>
  <si>
    <t>本館</t>
  </si>
  <si>
    <t>矢沢</t>
  </si>
  <si>
    <t>山の神</t>
  </si>
  <si>
    <t>湯口（石川原、田屋、二ツ堰、的場）</t>
  </si>
  <si>
    <t>湯口（その他）</t>
  </si>
  <si>
    <t>湯本</t>
  </si>
  <si>
    <t>横志田</t>
  </si>
  <si>
    <t>四日町</t>
  </si>
  <si>
    <t>若葉町</t>
  </si>
  <si>
    <t>北上市</t>
  </si>
  <si>
    <t>相去町</t>
  </si>
  <si>
    <t>青柳町</t>
  </si>
  <si>
    <t>有田町</t>
  </si>
  <si>
    <t>飯豊</t>
  </si>
  <si>
    <t>稲瀬町</t>
  </si>
  <si>
    <t>上野町</t>
  </si>
  <si>
    <t>大堤東</t>
  </si>
  <si>
    <t>大堤西</t>
  </si>
  <si>
    <t>大堤南</t>
  </si>
  <si>
    <t>大堤北</t>
  </si>
  <si>
    <t>大曲町</t>
  </si>
  <si>
    <t>鬼柳町</t>
  </si>
  <si>
    <t>鍛冶町</t>
  </si>
  <si>
    <t>上江釣子</t>
  </si>
  <si>
    <t>上鬼柳</t>
  </si>
  <si>
    <t>川岸</t>
  </si>
  <si>
    <t>北鬼柳</t>
  </si>
  <si>
    <t>北工業団地（３、５番地）</t>
  </si>
  <si>
    <t>北工業団地（その他）</t>
  </si>
  <si>
    <t>口内町</t>
  </si>
  <si>
    <t>九年橋</t>
  </si>
  <si>
    <t>黒岩</t>
  </si>
  <si>
    <t>黒沢尻</t>
  </si>
  <si>
    <t>小鳥崎</t>
  </si>
  <si>
    <t>幸町</t>
  </si>
  <si>
    <t>さくら通り</t>
  </si>
  <si>
    <t>里分</t>
  </si>
  <si>
    <t>更木</t>
  </si>
  <si>
    <t>下江釣子</t>
  </si>
  <si>
    <t>下鬼柳</t>
  </si>
  <si>
    <t>しらゆり</t>
  </si>
  <si>
    <t>新穀町</t>
  </si>
  <si>
    <t>立花</t>
  </si>
  <si>
    <t>堤ケ丘</t>
  </si>
  <si>
    <t>常盤台</t>
  </si>
  <si>
    <t>中野町</t>
  </si>
  <si>
    <t>滑田</t>
  </si>
  <si>
    <t>新平</t>
  </si>
  <si>
    <t>鳩岡崎</t>
  </si>
  <si>
    <t>花園町</t>
  </si>
  <si>
    <t>平沢</t>
  </si>
  <si>
    <t>臥牛</t>
  </si>
  <si>
    <t>藤沢</t>
  </si>
  <si>
    <t>二子町</t>
  </si>
  <si>
    <t>本石町</t>
  </si>
  <si>
    <t>本通り</t>
  </si>
  <si>
    <t>孫屋敷</t>
  </si>
  <si>
    <t>町分</t>
  </si>
  <si>
    <t>村崎野</t>
  </si>
  <si>
    <t>柳原町</t>
  </si>
  <si>
    <t>芳町</t>
  </si>
  <si>
    <t>流通センター</t>
  </si>
  <si>
    <t>若宮町</t>
  </si>
  <si>
    <t>和賀町岩崎</t>
  </si>
  <si>
    <t>和賀町岩崎新田</t>
  </si>
  <si>
    <t>和賀町岩沢</t>
  </si>
  <si>
    <t>和賀町後藤</t>
  </si>
  <si>
    <t>和賀町煤孫</t>
  </si>
  <si>
    <t>和賀町仙人</t>
  </si>
  <si>
    <t>和賀町竪川目</t>
  </si>
  <si>
    <t>和賀町長沼</t>
  </si>
  <si>
    <t>和賀町藤根</t>
  </si>
  <si>
    <t>和賀町山口</t>
  </si>
  <si>
    <t>和賀町横川目</t>
  </si>
  <si>
    <t>久慈市</t>
  </si>
  <si>
    <t>旭町</t>
  </si>
  <si>
    <t>荒町</t>
  </si>
  <si>
    <t>宇部町</t>
  </si>
  <si>
    <t>枝成沢</t>
  </si>
  <si>
    <t>大川目町</t>
  </si>
  <si>
    <t>大沢</t>
  </si>
  <si>
    <t>長内町</t>
  </si>
  <si>
    <t>柏崎</t>
  </si>
  <si>
    <t>川崎町</t>
  </si>
  <si>
    <t>川貫</t>
  </si>
  <si>
    <t>京の森</t>
  </si>
  <si>
    <t>源道</t>
  </si>
  <si>
    <t>小久慈町</t>
  </si>
  <si>
    <t>侍浜町</t>
  </si>
  <si>
    <t>沢里</t>
  </si>
  <si>
    <t>十八日町</t>
  </si>
  <si>
    <t>新中の橋</t>
  </si>
  <si>
    <t>田高</t>
  </si>
  <si>
    <t>巽町</t>
  </si>
  <si>
    <t>田屋町</t>
  </si>
  <si>
    <t>中央</t>
  </si>
  <si>
    <t>寺里</t>
  </si>
  <si>
    <t>天神堂</t>
  </si>
  <si>
    <t>中の橋</t>
  </si>
  <si>
    <t>中町</t>
  </si>
  <si>
    <t>夏井町</t>
  </si>
  <si>
    <t>新井田</t>
  </si>
  <si>
    <t>西の沢</t>
  </si>
  <si>
    <t>二十八日町</t>
  </si>
  <si>
    <t>畑田</t>
  </si>
  <si>
    <t>湊町</t>
  </si>
  <si>
    <t>門前</t>
  </si>
  <si>
    <t>山形町小国</t>
  </si>
  <si>
    <t>山形町川井</t>
  </si>
  <si>
    <t>山形町霜畑</t>
  </si>
  <si>
    <t>山形町繋</t>
  </si>
  <si>
    <t>山形町荷軽部</t>
  </si>
  <si>
    <t>山形町日野沢</t>
  </si>
  <si>
    <t>山形町戸呂町</t>
  </si>
  <si>
    <t>山形町来内</t>
  </si>
  <si>
    <t>八日町</t>
  </si>
  <si>
    <t>遠野市</t>
  </si>
  <si>
    <t>青笹町青笹</t>
  </si>
  <si>
    <t>青笹町中沢</t>
  </si>
  <si>
    <t>青笹町糠前</t>
  </si>
  <si>
    <t>綾織町上綾織</t>
  </si>
  <si>
    <t>綾織町下綾織</t>
  </si>
  <si>
    <t>綾織町新里</t>
  </si>
  <si>
    <t>綾織町みさ崎</t>
  </si>
  <si>
    <t>鶯崎町</t>
  </si>
  <si>
    <t>小友町</t>
  </si>
  <si>
    <t>上組町</t>
  </si>
  <si>
    <t>上郷町板沢</t>
  </si>
  <si>
    <t>上郷町佐比内</t>
  </si>
  <si>
    <t>上郷町平倉</t>
  </si>
  <si>
    <t>上郷町平野原</t>
  </si>
  <si>
    <t>上郷町細越</t>
  </si>
  <si>
    <t>上郷町来内</t>
  </si>
  <si>
    <t>穀町</t>
  </si>
  <si>
    <t>下組町</t>
  </si>
  <si>
    <t>大工町</t>
  </si>
  <si>
    <t>中央通り</t>
  </si>
  <si>
    <t>附馬牛町安居台</t>
  </si>
  <si>
    <t>附馬牛町上附馬牛</t>
  </si>
  <si>
    <t>附馬牛町下附馬牛</t>
  </si>
  <si>
    <t>附馬牛町東禅寺</t>
  </si>
  <si>
    <t>土淵町飯豊</t>
  </si>
  <si>
    <t>土淵町柏崎</t>
  </si>
  <si>
    <t>土淵町土淵</t>
  </si>
  <si>
    <t>土淵町栃内</t>
  </si>
  <si>
    <t>土淵町山口</t>
  </si>
  <si>
    <t>遠野町</t>
  </si>
  <si>
    <t>早瀬町</t>
  </si>
  <si>
    <t>東上組町</t>
  </si>
  <si>
    <t>東穀町</t>
  </si>
  <si>
    <t>東舘町</t>
  </si>
  <si>
    <t>松崎町光興寺</t>
  </si>
  <si>
    <t>松崎町駒木</t>
  </si>
  <si>
    <t>松崎町白岩</t>
  </si>
  <si>
    <t>松崎町松崎</t>
  </si>
  <si>
    <t>宮守町上鱒沢</t>
  </si>
  <si>
    <t>宮守町上宮守</t>
  </si>
  <si>
    <t>宮守町下鱒沢</t>
  </si>
  <si>
    <t>宮守町下宮守</t>
  </si>
  <si>
    <t>宮守町達曽部</t>
  </si>
  <si>
    <t>六日町</t>
  </si>
  <si>
    <t>一関市</t>
  </si>
  <si>
    <t>相去</t>
  </si>
  <si>
    <t>青葉</t>
  </si>
  <si>
    <t>赤荻</t>
  </si>
  <si>
    <t>石畑</t>
  </si>
  <si>
    <t>磐井町</t>
  </si>
  <si>
    <t>宇南</t>
  </si>
  <si>
    <t>駅前</t>
  </si>
  <si>
    <t>大手町</t>
  </si>
  <si>
    <t>大町</t>
  </si>
  <si>
    <t>上大槻街</t>
  </si>
  <si>
    <t>上日照</t>
  </si>
  <si>
    <t>柄貝</t>
  </si>
  <si>
    <t>川崎町薄衣</t>
  </si>
  <si>
    <t>川崎町門崎</t>
  </si>
  <si>
    <t>北十軒街</t>
  </si>
  <si>
    <t>北ほうりょう</t>
  </si>
  <si>
    <t>久保</t>
  </si>
  <si>
    <t>厳美町</t>
  </si>
  <si>
    <t>五十人町</t>
  </si>
  <si>
    <t>狐禅寺</t>
  </si>
  <si>
    <t>五代町</t>
  </si>
  <si>
    <t>寿町</t>
  </si>
  <si>
    <t>桜街</t>
  </si>
  <si>
    <t>沢</t>
  </si>
  <si>
    <t>散田</t>
  </si>
  <si>
    <t>三関</t>
  </si>
  <si>
    <t>地主町</t>
  </si>
  <si>
    <t>下大槻街</t>
  </si>
  <si>
    <t>上坊</t>
  </si>
  <si>
    <t>新大町</t>
  </si>
  <si>
    <t>吸川街</t>
  </si>
  <si>
    <t>末広</t>
  </si>
  <si>
    <t>関が丘</t>
  </si>
  <si>
    <t>千厩町磐清水</t>
  </si>
  <si>
    <t>千厩町奥玉</t>
  </si>
  <si>
    <t>千厩町清田</t>
  </si>
  <si>
    <t>千厩町小梨</t>
  </si>
  <si>
    <t>千厩町千厩</t>
  </si>
  <si>
    <t>大東町大原</t>
  </si>
  <si>
    <t>大東町沖田</t>
  </si>
  <si>
    <t>大東町猿沢</t>
  </si>
  <si>
    <t>大東町渋民</t>
  </si>
  <si>
    <t>大東町摺沢</t>
  </si>
  <si>
    <t>大東町曽慶</t>
  </si>
  <si>
    <t>大東町鳥海</t>
  </si>
  <si>
    <t>大東町中川</t>
  </si>
  <si>
    <t>台町</t>
  </si>
  <si>
    <t>高崎町</t>
  </si>
  <si>
    <t>滝沢</t>
  </si>
  <si>
    <t>竹山町</t>
  </si>
  <si>
    <t>田村町</t>
  </si>
  <si>
    <t>反町</t>
  </si>
  <si>
    <t>中央町</t>
  </si>
  <si>
    <t>千代田町</t>
  </si>
  <si>
    <t>釣山</t>
  </si>
  <si>
    <t>銅谷町</t>
  </si>
  <si>
    <t>中里（沢田）</t>
  </si>
  <si>
    <t>中里（その他）</t>
  </si>
  <si>
    <t>鳴神</t>
  </si>
  <si>
    <t>新山</t>
  </si>
  <si>
    <t>西沢</t>
  </si>
  <si>
    <t>二本木</t>
  </si>
  <si>
    <t>沼田</t>
  </si>
  <si>
    <t>萩荘（赤猪子、芦ノ口、甘蕨、老流、大沢、上宇津野、上本郷、上要害、化粧</t>
  </si>
  <si>
    <t>坂、三月田、下宇津野、下本郷、外山、堂の沢、栃倉、栃倉南、長倉、中沢、</t>
  </si>
  <si>
    <t>八森、馬場、広面、平場、古釜場、曲淵、松原、南沢、谷起、焼切、八瀬、</t>
  </si>
  <si>
    <t>八幡、山ノ沢）</t>
  </si>
  <si>
    <t>萩荘（その他）</t>
  </si>
  <si>
    <t>機織山</t>
  </si>
  <si>
    <t>花泉町老松</t>
  </si>
  <si>
    <t>花泉町金沢</t>
  </si>
  <si>
    <t>花泉町永井</t>
  </si>
  <si>
    <t>花泉町花泉</t>
  </si>
  <si>
    <t>花泉町日形</t>
  </si>
  <si>
    <t>花泉町油島</t>
  </si>
  <si>
    <t>花泉町涌津（一ノ町、二ノ町、上原、境、古川、道下）</t>
  </si>
  <si>
    <t>花泉町涌津（その他）</t>
  </si>
  <si>
    <t>東花王町</t>
  </si>
  <si>
    <t>東五代</t>
  </si>
  <si>
    <t>東地主町</t>
  </si>
  <si>
    <t>東台</t>
  </si>
  <si>
    <t>東山町田河津</t>
  </si>
  <si>
    <t>東山町長坂</t>
  </si>
  <si>
    <t>東山町松川</t>
  </si>
  <si>
    <t>広街</t>
  </si>
  <si>
    <t>樋渡</t>
  </si>
  <si>
    <t>深町</t>
  </si>
  <si>
    <t>藤沢町大籠</t>
  </si>
  <si>
    <t>藤沢町黄海</t>
  </si>
  <si>
    <t>藤沢町砂子田</t>
  </si>
  <si>
    <t>藤沢町徳田</t>
  </si>
  <si>
    <t>藤沢町新沼</t>
  </si>
  <si>
    <t>藤沢町西口</t>
  </si>
  <si>
    <t>藤沢町藤沢</t>
  </si>
  <si>
    <t>藤沢町保呂羽</t>
  </si>
  <si>
    <t>藤沢町増沢</t>
  </si>
  <si>
    <t>舞川</t>
  </si>
  <si>
    <t>真柴</t>
  </si>
  <si>
    <t>町浦</t>
  </si>
  <si>
    <t>南十軒街</t>
  </si>
  <si>
    <t>南新町</t>
  </si>
  <si>
    <t>南ほうりょう</t>
  </si>
  <si>
    <t>宮坂町</t>
  </si>
  <si>
    <t>宮下町</t>
  </si>
  <si>
    <t>宮前町</t>
  </si>
  <si>
    <t>室根町折壁</t>
  </si>
  <si>
    <t>室根町津谷川</t>
  </si>
  <si>
    <t>室根町矢越</t>
  </si>
  <si>
    <t>弥栄</t>
  </si>
  <si>
    <t>柳町</t>
  </si>
  <si>
    <t>山目（大槻）</t>
  </si>
  <si>
    <t>山目（才天）</t>
  </si>
  <si>
    <t>山目（境）</t>
  </si>
  <si>
    <t>山目（里前）</t>
  </si>
  <si>
    <t>山目（沢内）</t>
  </si>
  <si>
    <t>山目（三反田）</t>
  </si>
  <si>
    <t>山目（十二神）</t>
  </si>
  <si>
    <t>山目（立沢）</t>
  </si>
  <si>
    <t>山目（館）</t>
  </si>
  <si>
    <t>山目（寺前）</t>
  </si>
  <si>
    <t>山目（泥田）</t>
  </si>
  <si>
    <t>山目（泥田山下）</t>
  </si>
  <si>
    <t>山目（中野）</t>
  </si>
  <si>
    <t>山目（前田）</t>
  </si>
  <si>
    <t>山目（向野）</t>
  </si>
  <si>
    <t>山目町</t>
  </si>
  <si>
    <t>豊町</t>
  </si>
  <si>
    <t>要害</t>
  </si>
  <si>
    <t>蘭梅町</t>
  </si>
  <si>
    <t>陸前高田市</t>
  </si>
  <si>
    <t>気仙町</t>
  </si>
  <si>
    <t>高田町</t>
  </si>
  <si>
    <t>竹駒町</t>
  </si>
  <si>
    <t>広田町</t>
  </si>
  <si>
    <t>矢作町</t>
  </si>
  <si>
    <t>横田町</t>
  </si>
  <si>
    <t>米崎町</t>
  </si>
  <si>
    <t>釜石市</t>
  </si>
  <si>
    <t>魚河岸</t>
  </si>
  <si>
    <t>鵜住居町</t>
  </si>
  <si>
    <t>嬉石町</t>
  </si>
  <si>
    <t>大只越町</t>
  </si>
  <si>
    <t>大平町</t>
  </si>
  <si>
    <t>大渡町</t>
  </si>
  <si>
    <t>片岸町</t>
  </si>
  <si>
    <t>甲子町</t>
  </si>
  <si>
    <t>釜石</t>
  </si>
  <si>
    <t>上中島町</t>
  </si>
  <si>
    <t>栗林町</t>
  </si>
  <si>
    <t>源太沢町</t>
  </si>
  <si>
    <t>小川町</t>
  </si>
  <si>
    <t>小佐野町</t>
  </si>
  <si>
    <t>駒木町</t>
  </si>
  <si>
    <t>定内町</t>
  </si>
  <si>
    <t>新浜町</t>
  </si>
  <si>
    <t>鈴子町</t>
  </si>
  <si>
    <t>只越町</t>
  </si>
  <si>
    <t>千鳥町</t>
  </si>
  <si>
    <t>唐丹町（鍋倉）</t>
  </si>
  <si>
    <t>唐丹町（その他）</t>
  </si>
  <si>
    <t>中妻町</t>
  </si>
  <si>
    <t>野田町</t>
  </si>
  <si>
    <t>箱崎町</t>
  </si>
  <si>
    <t>橋野町</t>
  </si>
  <si>
    <t>浜町</t>
  </si>
  <si>
    <t>東前町</t>
  </si>
  <si>
    <t>平田</t>
  </si>
  <si>
    <t>平田町</t>
  </si>
  <si>
    <t>松原町</t>
  </si>
  <si>
    <t>八雲町</t>
  </si>
  <si>
    <t>両石町</t>
  </si>
  <si>
    <t>礼ケ口町</t>
  </si>
  <si>
    <t>二戸市</t>
  </si>
  <si>
    <t>安比</t>
  </si>
  <si>
    <t>石切所</t>
  </si>
  <si>
    <t>釜沢</t>
  </si>
  <si>
    <t>上斗米</t>
  </si>
  <si>
    <t>金田一</t>
  </si>
  <si>
    <t>下斗米（外芹沢、月折、土橋）</t>
  </si>
  <si>
    <t>下斗米（その他）</t>
  </si>
  <si>
    <t>浄法寺町合名沢</t>
  </si>
  <si>
    <t>浄法寺町飛鳥</t>
  </si>
  <si>
    <t>浄法寺町飛鳥谷地</t>
  </si>
  <si>
    <t>浄法寺町安比内</t>
  </si>
  <si>
    <t>浄法寺町安比内沢</t>
  </si>
  <si>
    <t>浄法寺町荒谷</t>
  </si>
  <si>
    <t>浄法寺町荒屋敷</t>
  </si>
  <si>
    <t>浄法寺町飯近</t>
  </si>
  <si>
    <t>浄法寺町家ノ上</t>
  </si>
  <si>
    <t>浄法寺町伊崎沢</t>
  </si>
  <si>
    <t>浄法寺町一反田</t>
  </si>
  <si>
    <t>浄法寺町岩渕</t>
  </si>
  <si>
    <t>浄法寺町後久保</t>
  </si>
  <si>
    <t>浄法寺町ウト坂</t>
  </si>
  <si>
    <t>浄法寺町馬洗場</t>
  </si>
  <si>
    <t>浄法寺町梅ノ木</t>
  </si>
  <si>
    <t>浄法寺町漆沢</t>
  </si>
  <si>
    <t>浄法寺町漆沢大久保</t>
  </si>
  <si>
    <t>浄法寺町漆沢上平</t>
  </si>
  <si>
    <t>浄法寺町漆沢上前田</t>
  </si>
  <si>
    <t>浄法寺町漆沢下平</t>
  </si>
  <si>
    <t>浄法寺町漆沢下モ前田</t>
  </si>
  <si>
    <t>浄法寺町漆沢舘</t>
  </si>
  <si>
    <t>浄法寺町漆沢中前田</t>
  </si>
  <si>
    <t>浄法寺町漆畑</t>
  </si>
  <si>
    <t>浄法寺町漆原</t>
  </si>
  <si>
    <t>浄法寺町上野</t>
  </si>
  <si>
    <t>浄法寺町大志田</t>
  </si>
  <si>
    <t>浄法寺町大清水荒屋</t>
  </si>
  <si>
    <t>浄法寺町大清水下モ平</t>
  </si>
  <si>
    <t>浄法寺町大清水空久保</t>
  </si>
  <si>
    <t>浄法寺町大清水前田</t>
  </si>
  <si>
    <t>浄法寺町大平</t>
  </si>
  <si>
    <t>浄法寺町大手</t>
  </si>
  <si>
    <t>浄法寺町大畑</t>
  </si>
  <si>
    <t>浄法寺町岡本</t>
  </si>
  <si>
    <t>浄法寺町岡本前田</t>
  </si>
  <si>
    <t>浄法寺町長流部</t>
  </si>
  <si>
    <t>浄法寺町御山久保</t>
  </si>
  <si>
    <t>浄法寺町御山上平</t>
  </si>
  <si>
    <t>浄法寺町御山上野</t>
  </si>
  <si>
    <t>浄法寺町御山大久保</t>
  </si>
  <si>
    <t>浄法寺町御山下前田</t>
  </si>
  <si>
    <t>浄法寺町御山舘</t>
  </si>
  <si>
    <t>浄法寺町御山中前田</t>
  </si>
  <si>
    <t>浄法寺町御山前田</t>
  </si>
  <si>
    <t>浄法寺町海上</t>
  </si>
  <si>
    <t>浄法寺町海上田</t>
  </si>
  <si>
    <t>浄法寺町海上前田</t>
  </si>
  <si>
    <t>浄法寺町鏡田</t>
  </si>
  <si>
    <t>浄法寺町柿ノ木平</t>
  </si>
  <si>
    <t>浄法寺町桂平</t>
  </si>
  <si>
    <t>浄法寺町上杉沢</t>
  </si>
  <si>
    <t>浄法寺町上外野</t>
  </si>
  <si>
    <t>浄法寺町上前田</t>
  </si>
  <si>
    <t>浄法寺町上谷地</t>
  </si>
  <si>
    <t>浄法寺町川又</t>
  </si>
  <si>
    <t>浄法寺町門崎</t>
  </si>
  <si>
    <t>浄法寺町木沢畑向</t>
  </si>
  <si>
    <t>浄法寺町北村</t>
  </si>
  <si>
    <t>浄法寺町五庵</t>
  </si>
  <si>
    <t>浄法寺町小池</t>
  </si>
  <si>
    <t>浄法寺町小泉</t>
  </si>
  <si>
    <t>浄法寺町小平</t>
  </si>
  <si>
    <t>浄法寺町駒ケ嶺</t>
  </si>
  <si>
    <t>浄法寺町駒ケ嶺舘</t>
  </si>
  <si>
    <t>浄法寺町駒ケ嶺野田</t>
  </si>
  <si>
    <t>浄法寺町駒ケ嶺前田</t>
  </si>
  <si>
    <t>浄法寺町小又</t>
  </si>
  <si>
    <t>浄法寺町サイカツ田</t>
  </si>
  <si>
    <t>浄法寺町サイカツ平</t>
  </si>
  <si>
    <t>浄法寺町坂本</t>
  </si>
  <si>
    <t>浄法寺町桜田</t>
  </si>
  <si>
    <t>浄法寺町里川目</t>
  </si>
  <si>
    <t>浄法寺町里代</t>
  </si>
  <si>
    <t>浄法寺町沢田</t>
  </si>
  <si>
    <t>浄法寺町山内</t>
  </si>
  <si>
    <t>浄法寺町下タ前田</t>
  </si>
  <si>
    <t>浄法寺町下村</t>
  </si>
  <si>
    <t>浄法寺町尻平</t>
  </si>
  <si>
    <t>浄法寺町清水尻</t>
  </si>
  <si>
    <t>浄法寺町季ケ平</t>
  </si>
  <si>
    <t>浄法寺町下沢</t>
  </si>
  <si>
    <t>浄法寺町下ノ沢</t>
  </si>
  <si>
    <t>浄法寺町下藤</t>
  </si>
  <si>
    <t>浄法寺町下前田</t>
  </si>
  <si>
    <t>浄法寺町霜屋敷</t>
  </si>
  <si>
    <t>浄法寺町下谷地</t>
  </si>
  <si>
    <t>浄法寺町浄法寺</t>
  </si>
  <si>
    <t>浄法寺町新山</t>
  </si>
  <si>
    <t>浄法寺町関田</t>
  </si>
  <si>
    <t>浄法寺町惣川原田</t>
  </si>
  <si>
    <t>浄法寺町空久保</t>
  </si>
  <si>
    <t>浄法寺町大坊</t>
  </si>
  <si>
    <t>浄法寺町滝見橋</t>
  </si>
  <si>
    <t>浄法寺町田子内沢</t>
  </si>
  <si>
    <t>浄法寺町舘</t>
  </si>
  <si>
    <t>浄法寺町田余内</t>
  </si>
  <si>
    <t>浄法寺町長者花</t>
  </si>
  <si>
    <t>浄法寺町堤口</t>
  </si>
  <si>
    <t>浄法寺町手倉森</t>
  </si>
  <si>
    <t>浄法寺町寺ノ上</t>
  </si>
  <si>
    <t>浄法寺町樋口</t>
  </si>
  <si>
    <t>浄法寺町樋田</t>
  </si>
  <si>
    <t>浄法寺町長坂</t>
  </si>
  <si>
    <t>浄法寺町長渡路</t>
  </si>
  <si>
    <t>浄法寺町中畑</t>
  </si>
  <si>
    <t>浄法寺町中前田</t>
  </si>
  <si>
    <t>浄法寺町西ノ沢</t>
  </si>
  <si>
    <t>浄法寺町沼久保</t>
  </si>
  <si>
    <t>浄法寺町野黒沢</t>
  </si>
  <si>
    <t>浄法寺町野田</t>
  </si>
  <si>
    <t>浄法寺町梅田</t>
  </si>
  <si>
    <t>浄法寺町八幡舘</t>
  </si>
  <si>
    <t>浄法寺町八方口</t>
  </si>
  <si>
    <t>浄法寺町馬場向</t>
  </si>
  <si>
    <t>浄法寺町端保口</t>
  </si>
  <si>
    <t>浄法寺町早坂</t>
  </si>
  <si>
    <t>浄法寺町羽余内</t>
  </si>
  <si>
    <t>浄法寺町深堀</t>
  </si>
  <si>
    <t>浄法寺町細田</t>
  </si>
  <si>
    <t>浄法寺町松岡</t>
  </si>
  <si>
    <t>浄法寺町松畑</t>
  </si>
  <si>
    <t>浄法寺町宮沢</t>
  </si>
  <si>
    <t>浄法寺町明神沢</t>
  </si>
  <si>
    <t>浄法寺町向川原</t>
  </si>
  <si>
    <t>浄法寺町向田</t>
  </si>
  <si>
    <t>浄法寺町森越</t>
  </si>
  <si>
    <t>浄法寺町門前向</t>
  </si>
  <si>
    <t>浄法寺町焼場</t>
  </si>
  <si>
    <t>浄法寺町安戸</t>
  </si>
  <si>
    <t>浄法寺町谷地屋敷</t>
  </si>
  <si>
    <t>浄法寺町焼切</t>
  </si>
  <si>
    <t>浄法寺町湯沢</t>
  </si>
  <si>
    <t>浄法寺町和泉田</t>
  </si>
  <si>
    <t>浄法寺町渡ノ羽</t>
  </si>
  <si>
    <t>白鳥</t>
  </si>
  <si>
    <t>足沢</t>
  </si>
  <si>
    <t>仁左平</t>
  </si>
  <si>
    <t>似鳥</t>
  </si>
  <si>
    <t>野々上</t>
  </si>
  <si>
    <t>福岡</t>
  </si>
  <si>
    <t>福田</t>
  </si>
  <si>
    <t>堀野</t>
  </si>
  <si>
    <t>米沢</t>
  </si>
  <si>
    <t>八幡平市</t>
  </si>
  <si>
    <t>相沢</t>
  </si>
  <si>
    <t>愛の山</t>
  </si>
  <si>
    <t>赤子平</t>
  </si>
  <si>
    <t>赤坂田</t>
  </si>
  <si>
    <t>足深</t>
  </si>
  <si>
    <t>安代寺田</t>
  </si>
  <si>
    <t>安代寄木</t>
  </si>
  <si>
    <t>安比高原</t>
  </si>
  <si>
    <t>兄川</t>
  </si>
  <si>
    <t>兄畑中川原</t>
  </si>
  <si>
    <t>荒木田</t>
  </si>
  <si>
    <t>荒屋新町</t>
  </si>
  <si>
    <t>家ノ裏</t>
  </si>
  <si>
    <t>石神</t>
  </si>
  <si>
    <t>石名坂</t>
  </si>
  <si>
    <t>石名坂下タ</t>
  </si>
  <si>
    <t>石森</t>
  </si>
  <si>
    <t>五日市</t>
  </si>
  <si>
    <t>岩木向</t>
  </si>
  <si>
    <t>岩屋</t>
  </si>
  <si>
    <t>上の山</t>
  </si>
  <si>
    <t>丑山</t>
  </si>
  <si>
    <t>丑山口</t>
  </si>
  <si>
    <t>打田内</t>
  </si>
  <si>
    <t>鵜谷地</t>
  </si>
  <si>
    <t>姥子石</t>
  </si>
  <si>
    <t>馬揚沢</t>
  </si>
  <si>
    <t>上関</t>
  </si>
  <si>
    <t>扇畑</t>
  </si>
  <si>
    <t>大沢田</t>
  </si>
  <si>
    <t>大面平</t>
  </si>
  <si>
    <t>大更</t>
  </si>
  <si>
    <t>大又沢口</t>
  </si>
  <si>
    <t>沖田表</t>
  </si>
  <si>
    <t>沖ノ平</t>
  </si>
  <si>
    <t>折壁</t>
  </si>
  <si>
    <t>欠田</t>
  </si>
  <si>
    <t>柏台</t>
  </si>
  <si>
    <t>帷子</t>
  </si>
  <si>
    <t>叺田</t>
  </si>
  <si>
    <t>上岩木</t>
  </si>
  <si>
    <t>川原</t>
  </si>
  <si>
    <t>切通</t>
  </si>
  <si>
    <t>栗木田</t>
  </si>
  <si>
    <t>黒沢</t>
  </si>
  <si>
    <t>小岩井</t>
  </si>
  <si>
    <t>小峠</t>
  </si>
  <si>
    <t>小原道ノ上</t>
  </si>
  <si>
    <t>小原道ノ下</t>
  </si>
  <si>
    <t>小森</t>
  </si>
  <si>
    <t>小柳田</t>
  </si>
  <si>
    <t>小屋畑</t>
  </si>
  <si>
    <t>作平</t>
  </si>
  <si>
    <t>左妻</t>
  </si>
  <si>
    <t>佐比内</t>
  </si>
  <si>
    <t>沢口</t>
  </si>
  <si>
    <t>下タ川原</t>
  </si>
  <si>
    <t>下町</t>
  </si>
  <si>
    <t>清水</t>
  </si>
  <si>
    <t>下モ川原</t>
  </si>
  <si>
    <t>下の田</t>
  </si>
  <si>
    <t>蛇石</t>
  </si>
  <si>
    <t>勝善川原</t>
  </si>
  <si>
    <t>白沢口</t>
  </si>
  <si>
    <t>杉沢</t>
  </si>
  <si>
    <t>雀長根</t>
  </si>
  <si>
    <t>関沢口</t>
  </si>
  <si>
    <t>瀬ノ沢</t>
  </si>
  <si>
    <t>平舘</t>
  </si>
  <si>
    <t>高畑</t>
  </si>
  <si>
    <t>田沢</t>
  </si>
  <si>
    <t>舘市</t>
  </si>
  <si>
    <t>田中下タ</t>
  </si>
  <si>
    <t>田の沢</t>
  </si>
  <si>
    <t>田山</t>
  </si>
  <si>
    <t>長者前</t>
  </si>
  <si>
    <t>土沢</t>
  </si>
  <si>
    <t>繋沢</t>
  </si>
  <si>
    <t>寺志田</t>
  </si>
  <si>
    <t>田頭</t>
  </si>
  <si>
    <t>藤七温泉</t>
  </si>
  <si>
    <t>戸鎖</t>
  </si>
  <si>
    <t>戸沢</t>
  </si>
  <si>
    <t>殿坂下タ</t>
  </si>
  <si>
    <t>中佐井</t>
  </si>
  <si>
    <t>中田</t>
  </si>
  <si>
    <t>西根寺田</t>
  </si>
  <si>
    <t>根石</t>
  </si>
  <si>
    <t>野駄</t>
  </si>
  <si>
    <t>馬場下</t>
  </si>
  <si>
    <t>日影</t>
  </si>
  <si>
    <t>日泥道ノ上</t>
  </si>
  <si>
    <t>日泥道ノ下</t>
  </si>
  <si>
    <t>平笠</t>
  </si>
  <si>
    <t>平又</t>
  </si>
  <si>
    <t>比路平</t>
  </si>
  <si>
    <t>二タ子</t>
  </si>
  <si>
    <t>古屋敷</t>
  </si>
  <si>
    <t>星沢</t>
  </si>
  <si>
    <t>細野</t>
  </si>
  <si>
    <t>保戸坂</t>
  </si>
  <si>
    <t>堀切</t>
  </si>
  <si>
    <t>前田</t>
  </si>
  <si>
    <t>曲田</t>
  </si>
  <si>
    <t>亦戸川原</t>
  </si>
  <si>
    <t>松尾</t>
  </si>
  <si>
    <t>松尾寄木</t>
  </si>
  <si>
    <t>松川温泉</t>
  </si>
  <si>
    <t>松木田</t>
  </si>
  <si>
    <t>緑ガ丘</t>
  </si>
  <si>
    <t>目名市</t>
  </si>
  <si>
    <t>矢神</t>
  </si>
  <si>
    <t>谷地田</t>
  </si>
  <si>
    <t>谷地中</t>
  </si>
  <si>
    <t>湯の沢</t>
  </si>
  <si>
    <t>和屋敷道ノ上</t>
  </si>
  <si>
    <t>和屋敷道ノ下</t>
  </si>
  <si>
    <t>奥州市</t>
  </si>
  <si>
    <t>胆沢小山</t>
  </si>
  <si>
    <t>胆沢南都田</t>
  </si>
  <si>
    <t>胆沢若柳</t>
  </si>
  <si>
    <t>江刺伊手</t>
  </si>
  <si>
    <t>江刺稲瀬</t>
  </si>
  <si>
    <t>江刺岩谷堂</t>
  </si>
  <si>
    <t>江刺大通り</t>
  </si>
  <si>
    <t>江刺愛宕</t>
  </si>
  <si>
    <t>江刺男石</t>
  </si>
  <si>
    <t>江刺川原町</t>
  </si>
  <si>
    <t>江刺栄町</t>
  </si>
  <si>
    <t>江刺杉ノ町</t>
  </si>
  <si>
    <t>江刺銭町</t>
  </si>
  <si>
    <t>江刺館山</t>
  </si>
  <si>
    <t>江刺玉里</t>
  </si>
  <si>
    <t>江刺田原</t>
  </si>
  <si>
    <t>江刺重染寺</t>
  </si>
  <si>
    <t>江刺豊田町</t>
  </si>
  <si>
    <t>江刺中町</t>
  </si>
  <si>
    <t>江刺西大通り</t>
  </si>
  <si>
    <t>江刺広瀬</t>
  </si>
  <si>
    <t>江刺藤里</t>
  </si>
  <si>
    <t>江刺本町</t>
  </si>
  <si>
    <t>江刺前田町</t>
  </si>
  <si>
    <t>江刺南大通り</t>
  </si>
  <si>
    <t>江刺南町</t>
  </si>
  <si>
    <t>江刺六日町</t>
  </si>
  <si>
    <t>江刺梁川</t>
  </si>
  <si>
    <t>江刺八日町</t>
  </si>
  <si>
    <t>江刺米里</t>
  </si>
  <si>
    <t>衣川愛宕下</t>
  </si>
  <si>
    <t>衣川天田</t>
  </si>
  <si>
    <t>衣川天土</t>
  </si>
  <si>
    <t>衣川有浦</t>
  </si>
  <si>
    <t>衣川池田</t>
  </si>
  <si>
    <t>衣川池田西</t>
  </si>
  <si>
    <t>衣川石ヶ沢</t>
  </si>
  <si>
    <t>衣川石神</t>
  </si>
  <si>
    <t>衣川石生</t>
  </si>
  <si>
    <t>衣川板倉</t>
  </si>
  <si>
    <t>衣川岩の上</t>
  </si>
  <si>
    <t>衣川後滝の沢</t>
  </si>
  <si>
    <t>衣川後山</t>
  </si>
  <si>
    <t>衣川畦畑</t>
  </si>
  <si>
    <t>衣川畦畑山</t>
  </si>
  <si>
    <t>衣川采女沢</t>
  </si>
  <si>
    <t>衣川上野</t>
  </si>
  <si>
    <t>衣川雲南田</t>
  </si>
  <si>
    <t>衣川大石ヶ沢</t>
  </si>
  <si>
    <t>衣川大坂</t>
  </si>
  <si>
    <t>衣川大平</t>
  </si>
  <si>
    <t>衣川大面</t>
  </si>
  <si>
    <t>衣川大西</t>
  </si>
  <si>
    <t>衣川大原</t>
  </si>
  <si>
    <t>衣川大原山</t>
  </si>
  <si>
    <t>衣川沖の野</t>
  </si>
  <si>
    <t>衣川押切</t>
  </si>
  <si>
    <t>衣川表</t>
  </si>
  <si>
    <t>衣川女石</t>
  </si>
  <si>
    <t>衣川懸田</t>
  </si>
  <si>
    <t>衣川月山</t>
  </si>
  <si>
    <t>衣川上大森</t>
  </si>
  <si>
    <t>衣川上河内</t>
  </si>
  <si>
    <t>衣川上小路</t>
  </si>
  <si>
    <t>衣川上立沢</t>
  </si>
  <si>
    <t>衣川上寺田</t>
  </si>
  <si>
    <t>衣川唐金</t>
  </si>
  <si>
    <t>衣川川端</t>
  </si>
  <si>
    <t>衣川金成</t>
  </si>
  <si>
    <t>衣川衣原</t>
  </si>
  <si>
    <t>衣川旧殿</t>
  </si>
  <si>
    <t>衣川鞍掛</t>
  </si>
  <si>
    <t>衣川九輪堂</t>
  </si>
  <si>
    <t>衣川桑木谷地</t>
  </si>
  <si>
    <t>衣川桑畑</t>
  </si>
  <si>
    <t>衣川小安代</t>
  </si>
  <si>
    <t>衣川小田</t>
  </si>
  <si>
    <t>衣川小林</t>
  </si>
  <si>
    <t>衣川小林山</t>
  </si>
  <si>
    <t>衣川小正板</t>
  </si>
  <si>
    <t>衣川駒場</t>
  </si>
  <si>
    <t>衣川沢田</t>
  </si>
  <si>
    <t>衣川清水の上</t>
  </si>
  <si>
    <t>衣川下大森</t>
  </si>
  <si>
    <t>衣川下河内</t>
  </si>
  <si>
    <t>衣川下立沢</t>
  </si>
  <si>
    <t>衣川下寺田</t>
  </si>
  <si>
    <t>衣川菖蒲平</t>
  </si>
  <si>
    <t>衣川陣場下</t>
  </si>
  <si>
    <t>衣川杉野</t>
  </si>
  <si>
    <t>衣川杉林</t>
  </si>
  <si>
    <t>衣川堰下</t>
  </si>
  <si>
    <t>衣川関袋</t>
  </si>
  <si>
    <t>衣川瀬原</t>
  </si>
  <si>
    <t>衣川瀬原西浦</t>
  </si>
  <si>
    <t>衣川噌味</t>
  </si>
  <si>
    <t>衣川外の沢</t>
  </si>
  <si>
    <t>衣川鷹の巣</t>
  </si>
  <si>
    <t>衣川高保呂</t>
  </si>
  <si>
    <t>衣川館城</t>
  </si>
  <si>
    <t>衣川田中</t>
  </si>
  <si>
    <t>衣川田中西</t>
  </si>
  <si>
    <t>衣川土屋</t>
  </si>
  <si>
    <t>衣川寺袋</t>
  </si>
  <si>
    <t>衣川富沢</t>
  </si>
  <si>
    <t>衣川富田</t>
  </si>
  <si>
    <t>衣川富田前</t>
  </si>
  <si>
    <t>衣川豊巻</t>
  </si>
  <si>
    <t>衣川長板沢</t>
  </si>
  <si>
    <t>衣川中河内</t>
  </si>
  <si>
    <t>衣川長袋</t>
  </si>
  <si>
    <t>衣川長嚢</t>
  </si>
  <si>
    <t>衣川中屋敷</t>
  </si>
  <si>
    <t>衣川中山</t>
  </si>
  <si>
    <t>衣川夏秋</t>
  </si>
  <si>
    <t>衣川夏梨</t>
  </si>
  <si>
    <t>衣川七日市場</t>
  </si>
  <si>
    <t>衣川並木前</t>
  </si>
  <si>
    <t>衣川楢原</t>
  </si>
  <si>
    <t>衣川楢原山</t>
  </si>
  <si>
    <t>衣川西風山</t>
  </si>
  <si>
    <t>衣川苗代沢</t>
  </si>
  <si>
    <t>衣川西裏</t>
  </si>
  <si>
    <t>衣川西窪</t>
  </si>
  <si>
    <t>衣川沼野</t>
  </si>
  <si>
    <t>衣川野崎</t>
  </si>
  <si>
    <t>衣川除</t>
  </si>
  <si>
    <t>衣川野田</t>
  </si>
  <si>
    <t>衣川能登屋敷</t>
  </si>
  <si>
    <t>衣川八千</t>
  </si>
  <si>
    <t>衣川張山</t>
  </si>
  <si>
    <t>衣川東裏</t>
  </si>
  <si>
    <t>衣川日向</t>
  </si>
  <si>
    <t>衣川桧山沢</t>
  </si>
  <si>
    <t>衣川桧山沢山</t>
  </si>
  <si>
    <t>衣川平</t>
  </si>
  <si>
    <t>衣川深沢</t>
  </si>
  <si>
    <t>衣川古館</t>
  </si>
  <si>
    <t>衣川古戸</t>
  </si>
  <si>
    <t>衣川宝塔谷地</t>
  </si>
  <si>
    <t>衣川星屋</t>
  </si>
  <si>
    <t>衣川本田原</t>
  </si>
  <si>
    <t>衣川真打</t>
  </si>
  <si>
    <t>衣川前滝の沢</t>
  </si>
  <si>
    <t>衣川馬懸</t>
  </si>
  <si>
    <t>衣川正板</t>
  </si>
  <si>
    <t>衣川松林</t>
  </si>
  <si>
    <t>衣川六日市場</t>
  </si>
  <si>
    <t>衣川向</t>
  </si>
  <si>
    <t>衣川向館</t>
  </si>
  <si>
    <t>衣川向館谷起</t>
  </si>
  <si>
    <t>衣川室の木</t>
  </si>
  <si>
    <t>衣川百ヶ袋</t>
  </si>
  <si>
    <t>衣川餅転</t>
  </si>
  <si>
    <t>衣川本巻</t>
  </si>
  <si>
    <t>衣川山岸</t>
  </si>
  <si>
    <t>衣川山口</t>
  </si>
  <si>
    <t>衣川山田</t>
  </si>
  <si>
    <t>衣川横道下</t>
  </si>
  <si>
    <t>衣川葭ヶ沢</t>
  </si>
  <si>
    <t>衣川六道</t>
  </si>
  <si>
    <t>前沢合ノ沢</t>
  </si>
  <si>
    <t>前沢赤坂</t>
  </si>
  <si>
    <t>前沢赤面</t>
  </si>
  <si>
    <t>前沢あすか通</t>
  </si>
  <si>
    <t>前沢安寺沢</t>
  </si>
  <si>
    <t>前沢阿部舘</t>
  </si>
  <si>
    <t>前沢粟ケ島</t>
  </si>
  <si>
    <t>前沢石田</t>
  </si>
  <si>
    <t>前沢一ノ沢</t>
  </si>
  <si>
    <t>前沢一本杉</t>
  </si>
  <si>
    <t>前沢鵜ノ木</t>
  </si>
  <si>
    <t>前沢鵜ノ木田</t>
  </si>
  <si>
    <t>前沢裏新田</t>
  </si>
  <si>
    <t>前沢うるし野</t>
  </si>
  <si>
    <t>前沢駅東</t>
  </si>
  <si>
    <t>前沢大桜</t>
  </si>
  <si>
    <t>前沢大袋</t>
  </si>
  <si>
    <t>前沢沖田</t>
  </si>
  <si>
    <t>前沢小沢口</t>
  </si>
  <si>
    <t>前沢河ノ畑</t>
  </si>
  <si>
    <t>前沢株樹</t>
  </si>
  <si>
    <t>前沢川内</t>
  </si>
  <si>
    <t>前沢北久保</t>
  </si>
  <si>
    <t>前沢狐石</t>
  </si>
  <si>
    <t>前沢狐堂</t>
  </si>
  <si>
    <t>前沢衣関</t>
  </si>
  <si>
    <t>前沢久田</t>
  </si>
  <si>
    <t>前沢源氏ケ崎</t>
  </si>
  <si>
    <t>前沢五合田</t>
  </si>
  <si>
    <t>前沢五十人町</t>
  </si>
  <si>
    <t>前沢古城</t>
  </si>
  <si>
    <t>前沢駒水</t>
  </si>
  <si>
    <t>前沢里</t>
  </si>
  <si>
    <t>前沢下谷起</t>
  </si>
  <si>
    <t>前沢島</t>
  </si>
  <si>
    <t>前沢清水</t>
  </si>
  <si>
    <t>前沢下小路</t>
  </si>
  <si>
    <t>前沢蛇ノ鼻</t>
  </si>
  <si>
    <t>前沢宿</t>
  </si>
  <si>
    <t>前沢白山</t>
  </si>
  <si>
    <t>前沢白鳥舘</t>
  </si>
  <si>
    <t>前沢新城</t>
  </si>
  <si>
    <t>前沢陣場</t>
  </si>
  <si>
    <t>前沢新町</t>
  </si>
  <si>
    <t>前沢新町裏</t>
  </si>
  <si>
    <t>前沢生母</t>
  </si>
  <si>
    <t>前沢平小路</t>
  </si>
  <si>
    <t>前沢平前</t>
  </si>
  <si>
    <t>前沢大林寺下</t>
  </si>
  <si>
    <t>前沢高畑</t>
  </si>
  <si>
    <t>前沢竹沢</t>
  </si>
  <si>
    <t>前沢立石</t>
  </si>
  <si>
    <t>前沢田中</t>
  </si>
  <si>
    <t>前沢田畠</t>
  </si>
  <si>
    <t>前沢太郎ケ沢</t>
  </si>
  <si>
    <t>前沢堤田</t>
  </si>
  <si>
    <t>前沢照井舘</t>
  </si>
  <si>
    <t>前沢塔ケ崎</t>
  </si>
  <si>
    <t>前沢道場</t>
  </si>
  <si>
    <t>前沢徳沢</t>
  </si>
  <si>
    <t>前沢泊ケ崎</t>
  </si>
  <si>
    <t>前沢鳥待小屋</t>
  </si>
  <si>
    <t>前沢中久保</t>
  </si>
  <si>
    <t>前沢永沢</t>
  </si>
  <si>
    <t>前沢中田</t>
  </si>
  <si>
    <t>前沢長檀</t>
  </si>
  <si>
    <t>前沢長根</t>
  </si>
  <si>
    <t>前沢中村</t>
  </si>
  <si>
    <t>前沢中屋敷</t>
  </si>
  <si>
    <t>前沢七日町</t>
  </si>
  <si>
    <t>前沢七日町裏</t>
  </si>
  <si>
    <t>前沢浪洗</t>
  </si>
  <si>
    <t>前沢二十人町</t>
  </si>
  <si>
    <t>前沢二十人町裏</t>
  </si>
  <si>
    <t>前沢二ノ沢</t>
  </si>
  <si>
    <t>前沢沼尻</t>
  </si>
  <si>
    <t>前沢沼ノ沢</t>
  </si>
  <si>
    <t>前沢日向</t>
  </si>
  <si>
    <t>前沢日除松</t>
  </si>
  <si>
    <t>前沢福養</t>
  </si>
  <si>
    <t>前沢古川</t>
  </si>
  <si>
    <t>前沢干場</t>
  </si>
  <si>
    <t>前沢前野</t>
  </si>
  <si>
    <t>前沢簾森</t>
  </si>
  <si>
    <t>前沢三日町</t>
  </si>
  <si>
    <t>前沢三日町浦</t>
  </si>
  <si>
    <t>前沢三日町新裏</t>
  </si>
  <si>
    <t>前沢南陣場</t>
  </si>
  <si>
    <t>前沢南塔ケ崎</t>
  </si>
  <si>
    <t>前沢南中島</t>
  </si>
  <si>
    <t>前沢南前沢</t>
  </si>
  <si>
    <t>前沢箕輪</t>
  </si>
  <si>
    <t>前沢向田</t>
  </si>
  <si>
    <t>前沢本杉</t>
  </si>
  <si>
    <t>前沢両手沢</t>
  </si>
  <si>
    <t>前沢谷記</t>
  </si>
  <si>
    <t>前沢谷起</t>
  </si>
  <si>
    <t>前沢谷記田</t>
  </si>
  <si>
    <t>前沢谷起田</t>
  </si>
  <si>
    <t>前沢櫓前</t>
  </si>
  <si>
    <t>前沢屋敷</t>
  </si>
  <si>
    <t>前沢谷地</t>
  </si>
  <si>
    <t>前沢山下</t>
  </si>
  <si>
    <t>前沢八幡</t>
  </si>
  <si>
    <t>前沢八幡前</t>
  </si>
  <si>
    <t>前沢養ケ森</t>
  </si>
  <si>
    <t>前沢六本松</t>
  </si>
  <si>
    <t>水沢赤土田</t>
  </si>
  <si>
    <t>水沢秋葉町</t>
  </si>
  <si>
    <t>水沢朝日町</t>
  </si>
  <si>
    <t>水沢東町</t>
  </si>
  <si>
    <t>水沢姉体町</t>
  </si>
  <si>
    <t>水沢泉町</t>
  </si>
  <si>
    <t>水沢一本柳</t>
  </si>
  <si>
    <t>水沢稲荷田</t>
  </si>
  <si>
    <t>水沢後田</t>
  </si>
  <si>
    <t>水沢上町</t>
  </si>
  <si>
    <t>水沢大鐘町</t>
  </si>
  <si>
    <t>水沢大上</t>
  </si>
  <si>
    <t>水沢大手町</t>
  </si>
  <si>
    <t>水沢大橋</t>
  </si>
  <si>
    <t>水沢大畑小路</t>
  </si>
  <si>
    <t>水沢大町</t>
  </si>
  <si>
    <t>水沢踊子</t>
  </si>
  <si>
    <t>水沢卸町</t>
  </si>
  <si>
    <t>水沢欠ノ下</t>
  </si>
  <si>
    <t>水沢勝手町</t>
  </si>
  <si>
    <t>水沢釜田</t>
  </si>
  <si>
    <t>水沢上姉体</t>
  </si>
  <si>
    <t>水沢搦手丁</t>
  </si>
  <si>
    <t>水沢川口町</t>
  </si>
  <si>
    <t>水沢川端</t>
  </si>
  <si>
    <t>水沢川原小路</t>
  </si>
  <si>
    <t>水沢北丑沢</t>
  </si>
  <si>
    <t>水沢北栗林</t>
  </si>
  <si>
    <t>水沢北田</t>
  </si>
  <si>
    <t>水沢北半郷</t>
  </si>
  <si>
    <t>水沢吉小路</t>
  </si>
  <si>
    <t>水沢久田</t>
  </si>
  <si>
    <t>水沢黒石町</t>
  </si>
  <si>
    <t>水沢黒子</t>
  </si>
  <si>
    <t>水沢桑畑</t>
  </si>
  <si>
    <t>水沢小石田</t>
  </si>
  <si>
    <t>水沢高網</t>
  </si>
  <si>
    <t>水沢工業団地</t>
  </si>
  <si>
    <t>水沢高谷宿</t>
  </si>
  <si>
    <t>水沢虚空蔵小路</t>
  </si>
  <si>
    <t>水沢極楽</t>
  </si>
  <si>
    <t>水沢五千刈</t>
  </si>
  <si>
    <t>水沢小中</t>
  </si>
  <si>
    <t>水沢五輪</t>
  </si>
  <si>
    <t>水沢斉勝田</t>
  </si>
  <si>
    <t>水沢斉の神</t>
  </si>
  <si>
    <t>水沢桜川</t>
  </si>
  <si>
    <t>水沢佐倉河</t>
  </si>
  <si>
    <t>水沢桜屋敷</t>
  </si>
  <si>
    <t>水沢桜屋敷西</t>
  </si>
  <si>
    <t>水沢笹森谷地</t>
  </si>
  <si>
    <t>水沢里鎗</t>
  </si>
  <si>
    <t>水沢三本木</t>
  </si>
  <si>
    <t>水沢地蔵田</t>
  </si>
  <si>
    <t>水沢渋田</t>
  </si>
  <si>
    <t>水沢聖天</t>
  </si>
  <si>
    <t>水沢寺領</t>
  </si>
  <si>
    <t>水沢新小路</t>
  </si>
  <si>
    <t>水沢真城</t>
  </si>
  <si>
    <t>水沢真城が丘</t>
  </si>
  <si>
    <t>水沢神明町</t>
  </si>
  <si>
    <t>水沢雀田</t>
  </si>
  <si>
    <t>水沢堰合</t>
  </si>
  <si>
    <t>水沢前郷</t>
  </si>
  <si>
    <t>水沢袖谷地</t>
  </si>
  <si>
    <t>水沢外谷地</t>
  </si>
  <si>
    <t>水沢橇町</t>
  </si>
  <si>
    <t>水沢太日通り</t>
  </si>
  <si>
    <t>水沢台町</t>
  </si>
  <si>
    <t>水沢大明神</t>
  </si>
  <si>
    <t>水沢多賀</t>
  </si>
  <si>
    <t>水沢高屋敷</t>
  </si>
  <si>
    <t>水沢高山</t>
  </si>
  <si>
    <t>水沢内匠田</t>
  </si>
  <si>
    <t>水沢田小路</t>
  </si>
  <si>
    <t>水沢立町</t>
  </si>
  <si>
    <t>水沢足袋針</t>
  </si>
  <si>
    <t>水沢築舘</t>
  </si>
  <si>
    <t>水沢造道</t>
  </si>
  <si>
    <t>水沢鶴淵</t>
  </si>
  <si>
    <t>水沢寺小路</t>
  </si>
  <si>
    <t>水沢寺脇</t>
  </si>
  <si>
    <t>水沢天文台通り</t>
  </si>
  <si>
    <t>水沢土器田</t>
  </si>
  <si>
    <t>水沢中上野町</t>
  </si>
  <si>
    <t>水沢中城</t>
  </si>
  <si>
    <t>水沢中田町</t>
  </si>
  <si>
    <t>水沢中町</t>
  </si>
  <si>
    <t>水沢長町</t>
  </si>
  <si>
    <t>水沢名残</t>
  </si>
  <si>
    <t>水沢西上野町</t>
  </si>
  <si>
    <t>水沢西光田</t>
  </si>
  <si>
    <t>水沢西田</t>
  </si>
  <si>
    <t>水沢西町</t>
  </si>
  <si>
    <t>水沢二反田</t>
  </si>
  <si>
    <t>水沢羽田町駅東</t>
  </si>
  <si>
    <t>水沢羽田町駅前</t>
  </si>
  <si>
    <t>水沢羽田町駅南</t>
  </si>
  <si>
    <t>水沢羽田町久保</t>
  </si>
  <si>
    <t>水沢羽田町宝生</t>
  </si>
  <si>
    <t>水沢羽田町宝柳木</t>
  </si>
  <si>
    <t>水沢羽田町向畑</t>
  </si>
  <si>
    <t>水沢羽田町（草井沼、下沼、谷木、元谷木）</t>
  </si>
  <si>
    <t>水沢羽田町（その他）</t>
  </si>
  <si>
    <t>水沢八反田</t>
  </si>
  <si>
    <t>水沢八反町</t>
  </si>
  <si>
    <t>水沢花園町</t>
  </si>
  <si>
    <t>水沢幅下</t>
  </si>
  <si>
    <t>水沢東上野町</t>
  </si>
  <si>
    <t>水沢東大通り</t>
  </si>
  <si>
    <t>水沢東中通り</t>
  </si>
  <si>
    <t>水沢東半郷</t>
  </si>
  <si>
    <t>水沢日高小路</t>
  </si>
  <si>
    <t>水沢日高西</t>
  </si>
  <si>
    <t>水沢平沢</t>
  </si>
  <si>
    <t>水沢樋渡</t>
  </si>
  <si>
    <t>水沢福吉町</t>
  </si>
  <si>
    <t>水沢袋町</t>
  </si>
  <si>
    <t>水沢福原</t>
  </si>
  <si>
    <t>水沢不断町</t>
  </si>
  <si>
    <t>水沢星ガ丘町</t>
  </si>
  <si>
    <t>水沢堀ノ内</t>
  </si>
  <si>
    <t>水沢前田袋</t>
  </si>
  <si>
    <t>水沢前谷地</t>
  </si>
  <si>
    <t>水沢町裏</t>
  </si>
  <si>
    <t>水沢水神</t>
  </si>
  <si>
    <t>水沢水山</t>
  </si>
  <si>
    <t>水沢道合</t>
  </si>
  <si>
    <t>水沢南丑沢</t>
  </si>
  <si>
    <t>水沢南大鐘</t>
  </si>
  <si>
    <t>水沢南町</t>
  </si>
  <si>
    <t>水沢南矢中</t>
  </si>
  <si>
    <t>水沢水ノ口</t>
  </si>
  <si>
    <t>水沢宮下町</t>
  </si>
  <si>
    <t>水沢見分森</t>
  </si>
  <si>
    <t>水沢向田</t>
  </si>
  <si>
    <t>水沢森下</t>
  </si>
  <si>
    <t>水沢谷地中</t>
  </si>
  <si>
    <t>水沢谷地明円</t>
  </si>
  <si>
    <t>水沢矢中</t>
  </si>
  <si>
    <t>水沢柳町</t>
  </si>
  <si>
    <t>水沢山崎町</t>
  </si>
  <si>
    <t>水沢横町</t>
  </si>
  <si>
    <t>水沢蓬田</t>
  </si>
  <si>
    <t>水沢龍ヶ馬場</t>
  </si>
  <si>
    <t>滝沢市</t>
  </si>
  <si>
    <t>穴口</t>
  </si>
  <si>
    <t>一本木</t>
  </si>
  <si>
    <t>岩手山</t>
  </si>
  <si>
    <t>鵜飼安達</t>
  </si>
  <si>
    <t>鵜飼石留</t>
  </si>
  <si>
    <t>鵜飼姥屋敷</t>
  </si>
  <si>
    <t>鵜飼大緩</t>
  </si>
  <si>
    <t>鵜飼鬼越</t>
  </si>
  <si>
    <t>鵜飼御庭田</t>
  </si>
  <si>
    <t>鵜飼鰍森</t>
  </si>
  <si>
    <t>鵜飼上高柳</t>
  </si>
  <si>
    <t>鵜飼上山</t>
  </si>
  <si>
    <t>鵜飼上前田</t>
  </si>
  <si>
    <t>鵜飼狐洞</t>
  </si>
  <si>
    <t>鵜飼笹森</t>
  </si>
  <si>
    <t>鵜飼清水沢</t>
  </si>
  <si>
    <t>鵜飼下高柳</t>
  </si>
  <si>
    <t>鵜飼白石</t>
  </si>
  <si>
    <t>鵜飼先古川</t>
  </si>
  <si>
    <t>鵜飼外久保</t>
  </si>
  <si>
    <t>鵜飼高柳</t>
  </si>
  <si>
    <t>鵜飼滝向</t>
  </si>
  <si>
    <t>鵜飼樋の口</t>
  </si>
  <si>
    <t>鵜飼洞畑</t>
  </si>
  <si>
    <t>鵜飼年毛</t>
  </si>
  <si>
    <t>鵜飼沼森</t>
  </si>
  <si>
    <t>鵜飼迫</t>
  </si>
  <si>
    <t>鵜飼八人打</t>
  </si>
  <si>
    <t>鵜飼花平</t>
  </si>
  <si>
    <t>鵜飼細谷地</t>
  </si>
  <si>
    <t>鵜飼向新田</t>
  </si>
  <si>
    <t>鵜飼諸葛川</t>
  </si>
  <si>
    <t>鵜飼臨安</t>
  </si>
  <si>
    <t>後</t>
  </si>
  <si>
    <t>卯遠坂</t>
  </si>
  <si>
    <t>狼久保</t>
  </si>
  <si>
    <t>大石渡</t>
  </si>
  <si>
    <t>大釜荒屋敷</t>
  </si>
  <si>
    <t>大釜上釜</t>
  </si>
  <si>
    <t>大釜大清水</t>
  </si>
  <si>
    <t>大釜大畑</t>
  </si>
  <si>
    <t>大釜鬼が滝</t>
  </si>
  <si>
    <t>大釜風林</t>
  </si>
  <si>
    <t>大釜釜口</t>
  </si>
  <si>
    <t>大釜上竹鼻</t>
  </si>
  <si>
    <t>大釜小屋敷</t>
  </si>
  <si>
    <t>大釜塩の森</t>
  </si>
  <si>
    <t>大釜白山</t>
  </si>
  <si>
    <t>大釜千が窪</t>
  </si>
  <si>
    <t>大釜高森</t>
  </si>
  <si>
    <t>大釜竹鼻</t>
  </si>
  <si>
    <t>大釜田の尻</t>
  </si>
  <si>
    <t>大釜土井尻</t>
  </si>
  <si>
    <t>大釜外館</t>
  </si>
  <si>
    <t>大釜中瀬</t>
  </si>
  <si>
    <t>大釜中道</t>
  </si>
  <si>
    <t>大釜仁沢瀬</t>
  </si>
  <si>
    <t>大釜沼袋</t>
  </si>
  <si>
    <t>大釜八幡前</t>
  </si>
  <si>
    <t>大釜細屋</t>
  </si>
  <si>
    <t>大釜吉水</t>
  </si>
  <si>
    <t>大釜吉清水</t>
  </si>
  <si>
    <t>大釜和田</t>
  </si>
  <si>
    <t>大久保</t>
  </si>
  <si>
    <t>大崎</t>
  </si>
  <si>
    <t>大沢籠屋敷</t>
  </si>
  <si>
    <t>大沢上鶴子</t>
  </si>
  <si>
    <t>大沢小谷地</t>
  </si>
  <si>
    <t>大沢下屋敷</t>
  </si>
  <si>
    <t>大沢新道</t>
  </si>
  <si>
    <t>大沢堰合</t>
  </si>
  <si>
    <t>大沢館</t>
  </si>
  <si>
    <t>大沢鶴子</t>
  </si>
  <si>
    <t>大沢外山野</t>
  </si>
  <si>
    <t>大沢長坪</t>
  </si>
  <si>
    <t>大沢箸木平</t>
  </si>
  <si>
    <t>大沢二タ又</t>
  </si>
  <si>
    <t>大沢舛村</t>
  </si>
  <si>
    <t>大沢弥作畑</t>
  </si>
  <si>
    <t>大沢谷地上</t>
  </si>
  <si>
    <t>大沢谷地中</t>
  </si>
  <si>
    <t>大沢四つ家</t>
  </si>
  <si>
    <t>大沢米倉</t>
  </si>
  <si>
    <t>大沢割田</t>
  </si>
  <si>
    <t>大森平</t>
  </si>
  <si>
    <t>加賀内</t>
  </si>
  <si>
    <t>上岩手山</t>
  </si>
  <si>
    <t>上鵜飼</t>
  </si>
  <si>
    <t>上中村</t>
  </si>
  <si>
    <t>妻の神</t>
  </si>
  <si>
    <t>篠木綾織</t>
  </si>
  <si>
    <t>篠木荒屋</t>
  </si>
  <si>
    <t>篠木大寺沢</t>
  </si>
  <si>
    <t>篠木苧桶沢</t>
  </si>
  <si>
    <t>篠木上綾織</t>
  </si>
  <si>
    <t>篠木上黒畑</t>
  </si>
  <si>
    <t>篠木上篠木</t>
  </si>
  <si>
    <t>篠木黒畑</t>
  </si>
  <si>
    <t>篠木小谷地</t>
  </si>
  <si>
    <t>篠木参郷</t>
  </si>
  <si>
    <t>篠木参郷の森</t>
  </si>
  <si>
    <t>篠木外山</t>
  </si>
  <si>
    <t>篠木館が沢</t>
  </si>
  <si>
    <t>篠木堤</t>
  </si>
  <si>
    <t>篠木樋の口</t>
  </si>
  <si>
    <t>篠木鳥谷平</t>
  </si>
  <si>
    <t>篠木中村</t>
  </si>
  <si>
    <t>篠木中屋敷</t>
  </si>
  <si>
    <t>篠木仁沢瀬</t>
  </si>
  <si>
    <t>篠木待場</t>
  </si>
  <si>
    <t>篠木明法</t>
  </si>
  <si>
    <t>篠木矢取森</t>
  </si>
  <si>
    <t>下鵜飼</t>
  </si>
  <si>
    <t>巣子</t>
  </si>
  <si>
    <t>砂込</t>
  </si>
  <si>
    <t>外山</t>
  </si>
  <si>
    <t>高屋敷</t>
  </si>
  <si>
    <t>高屋敷平</t>
  </si>
  <si>
    <t>長太郎林</t>
  </si>
  <si>
    <t>木賊川</t>
  </si>
  <si>
    <t>留が森</t>
  </si>
  <si>
    <t>中鵜飼</t>
  </si>
  <si>
    <t>中村</t>
  </si>
  <si>
    <t>楢の木沢</t>
  </si>
  <si>
    <t>祢宜屋敷</t>
  </si>
  <si>
    <t>根堀坂</t>
  </si>
  <si>
    <t>野沢</t>
  </si>
  <si>
    <t>葉の木沢山</t>
  </si>
  <si>
    <t>平蔵沢</t>
  </si>
  <si>
    <t>牧野林</t>
  </si>
  <si>
    <t>耳取山</t>
  </si>
  <si>
    <t>明神平</t>
  </si>
  <si>
    <t>室小路</t>
  </si>
  <si>
    <t>柳沢</t>
  </si>
  <si>
    <t>柳原</t>
  </si>
  <si>
    <t>弥兵エ林</t>
  </si>
  <si>
    <t>湯舟沢</t>
  </si>
  <si>
    <t>岩手郡雫石町</t>
  </si>
  <si>
    <t>板橋</t>
  </si>
  <si>
    <t>稲荷下</t>
  </si>
  <si>
    <t>上野</t>
  </si>
  <si>
    <t>鴬宿</t>
  </si>
  <si>
    <t>御明神</t>
  </si>
  <si>
    <t>柿木</t>
  </si>
  <si>
    <t>上笹森</t>
  </si>
  <si>
    <t>上曽根田</t>
  </si>
  <si>
    <t>上平</t>
  </si>
  <si>
    <t>上町北</t>
  </si>
  <si>
    <t>上町西</t>
  </si>
  <si>
    <t>上町東</t>
  </si>
  <si>
    <t>上町南</t>
  </si>
  <si>
    <t>黒沢川</t>
  </si>
  <si>
    <t>源大堂</t>
  </si>
  <si>
    <t>小日谷地</t>
  </si>
  <si>
    <t>笹森</t>
  </si>
  <si>
    <t>塩ケ森</t>
  </si>
  <si>
    <t>下兎野</t>
  </si>
  <si>
    <t>下久保</t>
  </si>
  <si>
    <t>下笹森</t>
  </si>
  <si>
    <t>下曽根田</t>
  </si>
  <si>
    <t>下平</t>
  </si>
  <si>
    <t>下長根</t>
  </si>
  <si>
    <t>下町西</t>
  </si>
  <si>
    <t>下町東</t>
  </si>
  <si>
    <t>千刈田</t>
  </si>
  <si>
    <t>麁津田</t>
  </si>
  <si>
    <t>高前田</t>
  </si>
  <si>
    <t>寺の下</t>
  </si>
  <si>
    <t>中黒沢川</t>
  </si>
  <si>
    <t>中沼</t>
  </si>
  <si>
    <t>長畑</t>
  </si>
  <si>
    <t>長山</t>
  </si>
  <si>
    <t>名子</t>
  </si>
  <si>
    <t>七ツ森</t>
  </si>
  <si>
    <t>仁佐瀬</t>
  </si>
  <si>
    <t>西安庭</t>
  </si>
  <si>
    <t>西根</t>
  </si>
  <si>
    <t>沼返</t>
  </si>
  <si>
    <t>根堀</t>
  </si>
  <si>
    <t>野中</t>
  </si>
  <si>
    <t>橋場</t>
  </si>
  <si>
    <t>八卦</t>
  </si>
  <si>
    <t>林</t>
  </si>
  <si>
    <t>払川</t>
  </si>
  <si>
    <t>晴山</t>
  </si>
  <si>
    <t>町裏</t>
  </si>
  <si>
    <t>麻見田</t>
  </si>
  <si>
    <t>丸谷地</t>
  </si>
  <si>
    <t>万田渡</t>
  </si>
  <si>
    <t>南畑</t>
  </si>
  <si>
    <t>谷地</t>
  </si>
  <si>
    <t>岩手郡葛巻町</t>
  </si>
  <si>
    <t>江刈</t>
  </si>
  <si>
    <t>葛巻（第４０地割「５７番地１２５、１７６を除く」～第４５地割）</t>
  </si>
  <si>
    <t>葛巻（その他）</t>
  </si>
  <si>
    <t>田部</t>
  </si>
  <si>
    <t>岩手郡岩手町</t>
  </si>
  <si>
    <t>一方井</t>
  </si>
  <si>
    <t>江刈内</t>
  </si>
  <si>
    <t>川口</t>
  </si>
  <si>
    <t>黒石</t>
  </si>
  <si>
    <t>黒内</t>
  </si>
  <si>
    <t>子抱</t>
  </si>
  <si>
    <t>大坊</t>
  </si>
  <si>
    <t>土川</t>
  </si>
  <si>
    <t>沼宮内</t>
  </si>
  <si>
    <t>葉木田</t>
  </si>
  <si>
    <t>坊</t>
  </si>
  <si>
    <t>御堂</t>
  </si>
  <si>
    <t>紫波郡紫波町</t>
  </si>
  <si>
    <t>赤沢</t>
  </si>
  <si>
    <t>稲藤</t>
  </si>
  <si>
    <t>犬渕</t>
  </si>
  <si>
    <t>犬吠森</t>
  </si>
  <si>
    <t>江柄</t>
  </si>
  <si>
    <t>大巻</t>
  </si>
  <si>
    <t>片寄</t>
  </si>
  <si>
    <t>上平沢</t>
  </si>
  <si>
    <t>上松本</t>
  </si>
  <si>
    <t>北沢</t>
  </si>
  <si>
    <t>北田</t>
  </si>
  <si>
    <t>北日詰</t>
  </si>
  <si>
    <t>草刈</t>
  </si>
  <si>
    <t>高水寺</t>
  </si>
  <si>
    <t>小屋敷</t>
  </si>
  <si>
    <t>下松本</t>
  </si>
  <si>
    <t>紫波中央駅前</t>
  </si>
  <si>
    <t>陣ケ岡</t>
  </si>
  <si>
    <t>土舘</t>
  </si>
  <si>
    <t>遠山</t>
  </si>
  <si>
    <t>中島</t>
  </si>
  <si>
    <t>西長岡</t>
  </si>
  <si>
    <t>東長岡</t>
  </si>
  <si>
    <t>彦部</t>
  </si>
  <si>
    <t>日詰</t>
  </si>
  <si>
    <t>日詰駅前</t>
  </si>
  <si>
    <t>日詰西</t>
  </si>
  <si>
    <t>二日町</t>
  </si>
  <si>
    <t>船久保</t>
  </si>
  <si>
    <t>星山</t>
  </si>
  <si>
    <t>升沢</t>
  </si>
  <si>
    <t>南伝法寺</t>
  </si>
  <si>
    <t>南日詰</t>
  </si>
  <si>
    <t>宮手</t>
  </si>
  <si>
    <t>紫野</t>
  </si>
  <si>
    <t>山屋</t>
  </si>
  <si>
    <t>吉水</t>
  </si>
  <si>
    <t>紫波郡矢巾町</t>
  </si>
  <si>
    <t>間野々</t>
  </si>
  <si>
    <t>赤林</t>
  </si>
  <si>
    <t>医大通</t>
  </si>
  <si>
    <t>駅東</t>
  </si>
  <si>
    <t>上矢次</t>
  </si>
  <si>
    <t>北郡山</t>
  </si>
  <si>
    <t>北伝法寺</t>
  </si>
  <si>
    <t>北矢幅</t>
  </si>
  <si>
    <t>煙山</t>
  </si>
  <si>
    <t>下矢次</t>
  </si>
  <si>
    <t>白沢</t>
  </si>
  <si>
    <t>土橋</t>
  </si>
  <si>
    <t>西徳田</t>
  </si>
  <si>
    <t>東徳田</t>
  </si>
  <si>
    <t>広宮沢</t>
  </si>
  <si>
    <t>又兵エ新田</t>
  </si>
  <si>
    <t>南矢幅</t>
  </si>
  <si>
    <t>室岡</t>
  </si>
  <si>
    <t>流通センター南</t>
  </si>
  <si>
    <t>和味</t>
  </si>
  <si>
    <t>和賀郡西和賀町</t>
  </si>
  <si>
    <t>穴明２２地割、穴明２３地割</t>
  </si>
  <si>
    <t>上野々３９地割</t>
  </si>
  <si>
    <t>越中畑６４地割～越中畑６６地割</t>
  </si>
  <si>
    <t>大沓３６地割</t>
  </si>
  <si>
    <t>大渡５７地割</t>
  </si>
  <si>
    <t>甲子５１地割</t>
  </si>
  <si>
    <t>桂子沢７５地割、桂子沢７６地割</t>
  </si>
  <si>
    <t>樺沢１６地割、樺沢１７地割</t>
  </si>
  <si>
    <t>川尻４０地割、川尻４１地割</t>
  </si>
  <si>
    <t>草井沢４７地割</t>
  </si>
  <si>
    <t>小繋沢５４地割～小繋沢５６地割</t>
  </si>
  <si>
    <t>左草１地割～左草６地割</t>
  </si>
  <si>
    <t>沢内泉沢</t>
  </si>
  <si>
    <t>沢内太田</t>
  </si>
  <si>
    <t>沢内大野</t>
  </si>
  <si>
    <t>沢内貝沢</t>
  </si>
  <si>
    <t>沢内川舟</t>
  </si>
  <si>
    <t>沢内鍵飯</t>
  </si>
  <si>
    <t>沢内猿橋</t>
  </si>
  <si>
    <t>沢内新町</t>
  </si>
  <si>
    <t>沢内長瀬野</t>
  </si>
  <si>
    <t>沢内弁天</t>
  </si>
  <si>
    <t>沢内前郷</t>
  </si>
  <si>
    <t>沢内両沢</t>
  </si>
  <si>
    <t>沢内若畑</t>
  </si>
  <si>
    <t>沢中７３地割、沢中７４地割</t>
  </si>
  <si>
    <t>下前７地割～下前１４地割</t>
  </si>
  <si>
    <t>清水ケ野１８地割</t>
  </si>
  <si>
    <t>下左草７７地割～下左草８０地割</t>
  </si>
  <si>
    <t>白木野６７地割</t>
  </si>
  <si>
    <t>杉名畑４４地割（湯田ダム管理事務所、後口山、当楽）</t>
  </si>
  <si>
    <t>杉名畑４４地割（その他）</t>
  </si>
  <si>
    <t>巣郷６３地割</t>
  </si>
  <si>
    <t>槻沢２５地割～槻沢２８地割</t>
  </si>
  <si>
    <t>寅沢１５地割</t>
  </si>
  <si>
    <t>中村５８地割、中村５９地割</t>
  </si>
  <si>
    <t>野々宿６０地割～野々宿６２地割</t>
  </si>
  <si>
    <t>細内６８地割、細内６９地割</t>
  </si>
  <si>
    <t>本内４６地割</t>
  </si>
  <si>
    <t>間木野２４地割</t>
  </si>
  <si>
    <t>耳取４９地割</t>
  </si>
  <si>
    <t>本屋敷４８地割</t>
  </si>
  <si>
    <t>柳沢７０地割、柳沢７１地割</t>
  </si>
  <si>
    <t>湯川５２地割、湯川５３地割</t>
  </si>
  <si>
    <t>湯田１９地割～湯田２１地割</t>
  </si>
  <si>
    <t>湯之沢３１地割～湯之沢３５地割</t>
  </si>
  <si>
    <t>湯本２９地割、湯本３０地割</t>
  </si>
  <si>
    <t>芦ケ沢７２地割</t>
  </si>
  <si>
    <t>鷲之巣５０地割</t>
  </si>
  <si>
    <t>胆沢郡金ケ崎町</t>
  </si>
  <si>
    <t>永栄</t>
  </si>
  <si>
    <t>永沢</t>
  </si>
  <si>
    <t>三ケ尻</t>
  </si>
  <si>
    <t>六原</t>
  </si>
  <si>
    <t>西磐井郡平泉町</t>
  </si>
  <si>
    <t>長島</t>
  </si>
  <si>
    <t>平泉</t>
  </si>
  <si>
    <t>気仙郡住田町</t>
  </si>
  <si>
    <t>上有住</t>
  </si>
  <si>
    <t>下有住</t>
  </si>
  <si>
    <t>世田米</t>
  </si>
  <si>
    <t>上閉伊郡大槌町</t>
  </si>
  <si>
    <t>赤浜</t>
  </si>
  <si>
    <t>安渡</t>
  </si>
  <si>
    <t>大槌</t>
  </si>
  <si>
    <t>大ケ口</t>
  </si>
  <si>
    <t>金沢</t>
  </si>
  <si>
    <t>吉里吉里</t>
  </si>
  <si>
    <t>小鎚</t>
  </si>
  <si>
    <t>新港町</t>
  </si>
  <si>
    <t>須賀町</t>
  </si>
  <si>
    <t>下閉伊郡山田町</t>
  </si>
  <si>
    <t>荒川</t>
  </si>
  <si>
    <t>飯岡</t>
  </si>
  <si>
    <t>石峠</t>
  </si>
  <si>
    <t>織笠</t>
  </si>
  <si>
    <t>川向町</t>
  </si>
  <si>
    <t>北浜町</t>
  </si>
  <si>
    <t>後楽町</t>
  </si>
  <si>
    <t>豊間根</t>
  </si>
  <si>
    <t>長崎</t>
  </si>
  <si>
    <t>船越</t>
  </si>
  <si>
    <t>山田</t>
  </si>
  <si>
    <t>下閉伊郡岩泉町</t>
  </si>
  <si>
    <t>浅内</t>
  </si>
  <si>
    <t>安家</t>
  </si>
  <si>
    <t>穴沢</t>
  </si>
  <si>
    <t>尼額</t>
  </si>
  <si>
    <t>岩泉</t>
  </si>
  <si>
    <t>大川</t>
  </si>
  <si>
    <t>乙茂</t>
  </si>
  <si>
    <t>小本</t>
  </si>
  <si>
    <t>釜津田（上栗宿、栗宿、権現）</t>
  </si>
  <si>
    <t>釜津田（その他）</t>
  </si>
  <si>
    <t>上有芸</t>
  </si>
  <si>
    <t>猿沢</t>
  </si>
  <si>
    <t>下有芸</t>
  </si>
  <si>
    <t>鼠入</t>
  </si>
  <si>
    <t>中里</t>
  </si>
  <si>
    <t>二升石</t>
  </si>
  <si>
    <t>袰野</t>
  </si>
  <si>
    <t>袰綿</t>
  </si>
  <si>
    <t>下閉伊郡田野畑村</t>
  </si>
  <si>
    <t>明戸</t>
  </si>
  <si>
    <t>一の渡</t>
  </si>
  <si>
    <t>蝦夷森</t>
  </si>
  <si>
    <t>大芦</t>
  </si>
  <si>
    <t>大森</t>
  </si>
  <si>
    <t>尾肝要</t>
  </si>
  <si>
    <t>奥地</t>
  </si>
  <si>
    <t>奥地向</t>
  </si>
  <si>
    <t>茅刈沢</t>
  </si>
  <si>
    <t>川平</t>
  </si>
  <si>
    <t>切牛</t>
  </si>
  <si>
    <t>猿山</t>
  </si>
  <si>
    <t>島越</t>
  </si>
  <si>
    <t>菅窪</t>
  </si>
  <si>
    <t>巣合</t>
  </si>
  <si>
    <t>千丈</t>
  </si>
  <si>
    <t>千足</t>
  </si>
  <si>
    <t>滝ノ沢</t>
  </si>
  <si>
    <t>田野畑</t>
  </si>
  <si>
    <t>机</t>
  </si>
  <si>
    <t>年呂部</t>
  </si>
  <si>
    <t>七滝</t>
  </si>
  <si>
    <t>沼袋</t>
  </si>
  <si>
    <t>子木地</t>
  </si>
  <si>
    <t>子木屋敷</t>
  </si>
  <si>
    <t>萩牛</t>
  </si>
  <si>
    <t>浜岩泉</t>
  </si>
  <si>
    <t>日蔭</t>
  </si>
  <si>
    <t>姫松</t>
  </si>
  <si>
    <t>真木沢</t>
  </si>
  <si>
    <t>松前沢</t>
  </si>
  <si>
    <t>三沢</t>
  </si>
  <si>
    <t>南大芦</t>
  </si>
  <si>
    <t>室場</t>
  </si>
  <si>
    <t>目名</t>
  </si>
  <si>
    <t>羅賀</t>
  </si>
  <si>
    <t>和野</t>
  </si>
  <si>
    <t>下閉伊郡普代村</t>
  </si>
  <si>
    <t>芦生</t>
  </si>
  <si>
    <t>芦渡</t>
  </si>
  <si>
    <t>卯子酉</t>
  </si>
  <si>
    <t>宇留部</t>
  </si>
  <si>
    <t>太田名部</t>
  </si>
  <si>
    <t>柏木平</t>
  </si>
  <si>
    <t>北ノ股</t>
  </si>
  <si>
    <t>黒崎</t>
  </si>
  <si>
    <t>小谷地</t>
  </si>
  <si>
    <t>沢向</t>
  </si>
  <si>
    <t>下村</t>
  </si>
  <si>
    <t>白井</t>
  </si>
  <si>
    <t>土取場</t>
  </si>
  <si>
    <t>堤</t>
  </si>
  <si>
    <t>天拝坂</t>
  </si>
  <si>
    <t>銅屋</t>
  </si>
  <si>
    <t>鳥居</t>
  </si>
  <si>
    <t>中山</t>
  </si>
  <si>
    <t>野胡桃</t>
  </si>
  <si>
    <t>馬場野</t>
  </si>
  <si>
    <t>普代</t>
  </si>
  <si>
    <t>堀内</t>
  </si>
  <si>
    <t>南股</t>
  </si>
  <si>
    <t>明神</t>
  </si>
  <si>
    <t>和野山</t>
  </si>
  <si>
    <t>九戸郡軽米町</t>
  </si>
  <si>
    <t>狄塚</t>
  </si>
  <si>
    <t>上舘</t>
  </si>
  <si>
    <t>軽米</t>
  </si>
  <si>
    <t>高家</t>
  </si>
  <si>
    <t>小軽米</t>
  </si>
  <si>
    <t>山内</t>
  </si>
  <si>
    <t>長倉</t>
  </si>
  <si>
    <t>蛇口</t>
  </si>
  <si>
    <t>円子</t>
  </si>
  <si>
    <t>九戸郡野田村</t>
  </si>
  <si>
    <t>玉川</t>
  </si>
  <si>
    <t>九戸郡九戸村</t>
  </si>
  <si>
    <t>荒谷</t>
  </si>
  <si>
    <t>伊保内</t>
  </si>
  <si>
    <t>江刺家</t>
  </si>
  <si>
    <t>小倉</t>
  </si>
  <si>
    <t>山根</t>
  </si>
  <si>
    <t>長興寺</t>
  </si>
  <si>
    <t>戸田</t>
  </si>
  <si>
    <t>雪屋</t>
  </si>
  <si>
    <t>九戸郡洋野町</t>
  </si>
  <si>
    <t>阿子木</t>
  </si>
  <si>
    <t>有家</t>
  </si>
  <si>
    <t>大野</t>
  </si>
  <si>
    <t>小子内</t>
  </si>
  <si>
    <t>上館</t>
  </si>
  <si>
    <t>帯島</t>
  </si>
  <si>
    <t>種市第１５地割～第２１地割（鹿糠、小路合、緑町、大久保、高取）</t>
  </si>
  <si>
    <t>種市第１地割～第３地割（八木南町、八木北町）</t>
  </si>
  <si>
    <t>種市第２２地割～第２３地割（一区、二区、三区、四区、大町、小橋、住吉町）</t>
  </si>
  <si>
    <t>種市第２４地割～第２５地割（緑ケ丘町、横手）</t>
  </si>
  <si>
    <t>種市第２６地割～第３８地割（川尻、平内）</t>
  </si>
  <si>
    <t>種市第３９地割～第４５地割（角浜、伝吉）</t>
  </si>
  <si>
    <t>種市第４６地割～第４９地割（麦沢）</t>
  </si>
  <si>
    <t>種市第４地割～第７地割（宿戸）</t>
  </si>
  <si>
    <t>種市第５０地割～第７０地割（大沢、城内、滝沢）</t>
  </si>
  <si>
    <t>種市第７１地割～第７４地割（大谷、和座）</t>
  </si>
  <si>
    <t>種市第８地割～第１４地割（玉川、戸類家）</t>
  </si>
  <si>
    <t>水沢</t>
  </si>
  <si>
    <t>二戸郡一戸町</t>
  </si>
  <si>
    <t>姉帯</t>
  </si>
  <si>
    <t>出ル町</t>
  </si>
  <si>
    <t>一戸</t>
  </si>
  <si>
    <t>岩舘</t>
  </si>
  <si>
    <t>宇別</t>
  </si>
  <si>
    <t>奥中山</t>
  </si>
  <si>
    <t>小友</t>
  </si>
  <si>
    <t>面岸</t>
  </si>
  <si>
    <t>高善寺</t>
  </si>
  <si>
    <t>小鳥谷</t>
  </si>
  <si>
    <t>小繋</t>
  </si>
  <si>
    <t>西法寺</t>
  </si>
  <si>
    <t>月舘</t>
  </si>
  <si>
    <t>鳥越</t>
  </si>
  <si>
    <t>中山（新田１７－２、３７番地、東火行１番地）</t>
  </si>
  <si>
    <t>中山（その他）</t>
  </si>
  <si>
    <t>楢山</t>
  </si>
  <si>
    <t>根反</t>
  </si>
  <si>
    <t>平糠</t>
  </si>
  <si>
    <t>女鹿</t>
  </si>
  <si>
    <t>一丁目20-7</t>
    <rPh sb="0" eb="3">
      <t>イッチョウメ</t>
    </rPh>
    <phoneticPr fontId="1"/>
  </si>
  <si>
    <t>番地等はこちらにご記入ください。</t>
    <rPh sb="0" eb="3">
      <t>バンチトウ</t>
    </rPh>
    <rPh sb="9" eb="11">
      <t>キニュウ</t>
    </rPh>
    <phoneticPr fontId="1"/>
  </si>
  <si>
    <t>090-0000-0000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</si>
</sst>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HGP創英角ﾎﾟｯﾌﾟ体"/>
      <family val="3"/>
      <charset val="128"/>
    </font>
    <font>
      <b/>
      <sz val="14"/>
      <color theme="1"/>
      <name val="BIZ UD明朝 Medium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6"/>
      <color rgb="FF3F3F76"/>
      <name val="ＭＳ Ｐゴシック"/>
      <family val="2"/>
      <charset val="128"/>
      <scheme val="minor"/>
    </font>
    <font>
      <sz val="6"/>
      <color rgb="FF3F3F76"/>
      <name val="ＭＳ Ｐゴシック"/>
      <family val="3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i/>
      <sz val="9"/>
      <color rgb="FF7F7F7F"/>
      <name val="ＭＳ Ｐゴシック"/>
      <family val="2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5" fillId="2" borderId="5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10" xfId="0" applyBorder="1" applyAlignment="1">
      <alignment horizontal="distributed"/>
    </xf>
    <xf numFmtId="0" fontId="0" fillId="0" borderId="10" xfId="0" applyBorder="1" applyAlignment="1">
      <alignment horizontal="right"/>
    </xf>
    <xf numFmtId="0" fontId="0" fillId="0" borderId="20" xfId="0" applyBorder="1">
      <alignment vertical="center"/>
    </xf>
    <xf numFmtId="0" fontId="0" fillId="0" borderId="22" xfId="0" applyBorder="1" applyAlignment="1">
      <alignment horizontal="left"/>
    </xf>
    <xf numFmtId="0" fontId="0" fillId="0" borderId="10" xfId="0" applyBorder="1" applyAlignment="1"/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vertical="center" textRotation="255"/>
    </xf>
    <xf numFmtId="0" fontId="15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vertical="top"/>
    </xf>
    <xf numFmtId="49" fontId="0" fillId="0" borderId="0" xfId="0" applyNumberForma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0" fillId="0" borderId="51" xfId="0" applyBorder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19" fillId="0" borderId="0" xfId="1" applyBorder="1" applyAlignment="1" applyProtection="1">
      <alignment vertical="center"/>
    </xf>
    <xf numFmtId="0" fontId="19" fillId="0" borderId="0" xfId="1" applyAlignment="1" applyProtection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0" fontId="22" fillId="0" borderId="0" xfId="0" applyFont="1">
      <alignment vertical="center"/>
    </xf>
    <xf numFmtId="0" fontId="0" fillId="0" borderId="57" xfId="0" applyBorder="1" applyAlignment="1">
      <alignment vertical="top"/>
    </xf>
    <xf numFmtId="0" fontId="0" fillId="0" borderId="57" xfId="0" applyBorder="1" applyAlignment="1">
      <alignment horizontal="center" vertical="top"/>
    </xf>
    <xf numFmtId="0" fontId="15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55" xfId="0" applyNumberFormat="1" applyBorder="1">
      <alignment vertical="center"/>
    </xf>
    <xf numFmtId="49" fontId="0" fillId="0" borderId="57" xfId="0" applyNumberFormat="1" applyBorder="1" applyAlignment="1">
      <alignment horizontal="right" vertical="center"/>
    </xf>
    <xf numFmtId="49" fontId="0" fillId="0" borderId="58" xfId="0" applyNumberForma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5" fillId="2" borderId="60" xfId="2" applyBorder="1" applyAlignment="1">
      <alignment horizontal="center" vertical="center"/>
    </xf>
    <xf numFmtId="0" fontId="25" fillId="2" borderId="59" xfId="2" applyAlignment="1">
      <alignment vertical="center"/>
    </xf>
    <xf numFmtId="0" fontId="30" fillId="0" borderId="0" xfId="3" applyFont="1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32" fillId="0" borderId="0" xfId="3" applyFont="1" applyAlignment="1">
      <alignment horizontal="left" vertical="center"/>
    </xf>
    <xf numFmtId="0" fontId="31" fillId="0" borderId="0" xfId="3" applyFont="1" applyAlignment="1">
      <alignment horizontal="left" vertical="top" wrapText="1"/>
    </xf>
    <xf numFmtId="0" fontId="30" fillId="0" borderId="0" xfId="3" applyFont="1" applyAlignment="1">
      <alignment horizontal="left" vertical="top" wrapText="1"/>
    </xf>
    <xf numFmtId="0" fontId="30" fillId="0" borderId="0" xfId="3" applyFont="1" applyAlignment="1">
      <alignment horizontal="left" wrapText="1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distributed" readingOrder="1"/>
    </xf>
    <xf numFmtId="0" fontId="9" fillId="0" borderId="7" xfId="0" applyFont="1" applyBorder="1" applyAlignment="1">
      <alignment horizontal="distributed" vertical="distributed" readingOrder="1"/>
    </xf>
    <xf numFmtId="0" fontId="9" fillId="0" borderId="39" xfId="0" applyFont="1" applyBorder="1" applyAlignment="1">
      <alignment horizontal="distributed" vertical="distributed" readingOrder="1"/>
    </xf>
    <xf numFmtId="0" fontId="9" fillId="0" borderId="18" xfId="0" applyFont="1" applyBorder="1" applyAlignment="1">
      <alignment horizontal="distributed" vertical="distributed" readingOrder="1"/>
    </xf>
    <xf numFmtId="0" fontId="9" fillId="0" borderId="19" xfId="0" applyFont="1" applyBorder="1" applyAlignment="1">
      <alignment horizontal="distributed" vertical="distributed" readingOrder="1"/>
    </xf>
    <xf numFmtId="0" fontId="9" fillId="0" borderId="41" xfId="0" applyFont="1" applyBorder="1" applyAlignment="1">
      <alignment horizontal="distributed" vertical="distributed" readingOrder="1"/>
    </xf>
    <xf numFmtId="0" fontId="7" fillId="0" borderId="5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5" fillId="2" borderId="64" xfId="2" applyBorder="1" applyAlignment="1">
      <alignment horizontal="center" vertical="center"/>
    </xf>
    <xf numFmtId="0" fontId="27" fillId="2" borderId="61" xfId="2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top"/>
    </xf>
    <xf numFmtId="0" fontId="10" fillId="0" borderId="42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5" fillId="2" borderId="61" xfId="2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25" fillId="2" borderId="59" xfId="2" applyAlignment="1">
      <alignment horizontal="center" vertical="center"/>
    </xf>
    <xf numFmtId="0" fontId="27" fillId="2" borderId="59" xfId="2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distributed" vertical="distributed"/>
    </xf>
    <xf numFmtId="0" fontId="9" fillId="0" borderId="10" xfId="0" applyFont="1" applyBorder="1" applyAlignment="1">
      <alignment horizontal="distributed" vertical="distributed"/>
    </xf>
    <xf numFmtId="0" fontId="9" fillId="0" borderId="45" xfId="0" applyFont="1" applyBorder="1" applyAlignment="1">
      <alignment horizontal="distributed" vertical="distributed"/>
    </xf>
    <xf numFmtId="0" fontId="17" fillId="0" borderId="13" xfId="0" applyFont="1" applyBorder="1" applyAlignment="1">
      <alignment horizontal="center" wrapText="1"/>
    </xf>
    <xf numFmtId="0" fontId="17" fillId="0" borderId="48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5" fillId="2" borderId="63" xfId="2" applyBorder="1" applyAlignment="1">
      <alignment horizontal="center" vertical="center"/>
    </xf>
    <xf numFmtId="0" fontId="3" fillId="0" borderId="23" xfId="0" applyFont="1" applyBorder="1" applyAlignment="1">
      <alignment horizontal="distributed" vertical="distributed"/>
    </xf>
    <xf numFmtId="0" fontId="8" fillId="0" borderId="10" xfId="0" applyFont="1" applyBorder="1" applyAlignment="1">
      <alignment horizontal="distributed" vertical="distributed"/>
    </xf>
    <xf numFmtId="0" fontId="8" fillId="0" borderId="45" xfId="0" applyFont="1" applyBorder="1" applyAlignment="1">
      <alignment horizontal="distributed" vertical="distributed"/>
    </xf>
    <xf numFmtId="0" fontId="3" fillId="0" borderId="29" xfId="0" applyFont="1" applyBorder="1" applyAlignment="1">
      <alignment horizontal="distributed" vertical="distributed"/>
    </xf>
    <xf numFmtId="0" fontId="8" fillId="0" borderId="25" xfId="0" applyFont="1" applyBorder="1" applyAlignment="1">
      <alignment horizontal="distributed" vertical="distributed"/>
    </xf>
    <xf numFmtId="0" fontId="8" fillId="0" borderId="46" xfId="0" applyFont="1" applyBorder="1" applyAlignment="1">
      <alignment horizontal="distributed" vertical="distributed"/>
    </xf>
    <xf numFmtId="0" fontId="25" fillId="2" borderId="62" xfId="2" applyBorder="1" applyAlignment="1">
      <alignment horizontal="center" vertical="center"/>
    </xf>
    <xf numFmtId="0" fontId="25" fillId="2" borderId="60" xfId="2" applyBorder="1" applyAlignment="1">
      <alignment horizontal="center" vertical="center"/>
    </xf>
    <xf numFmtId="0" fontId="5" fillId="0" borderId="15" xfId="0" applyFont="1" applyBorder="1" applyAlignment="1">
      <alignment horizontal="distributed" vertical="distributed"/>
    </xf>
    <xf numFmtId="0" fontId="0" fillId="0" borderId="16" xfId="0" applyBorder="1" applyAlignment="1">
      <alignment horizontal="distributed" vertical="distributed"/>
    </xf>
    <xf numFmtId="0" fontId="0" fillId="0" borderId="47" xfId="0" applyBorder="1" applyAlignment="1">
      <alignment horizontal="distributed" vertical="distributed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25" fillId="2" borderId="62" xfId="2" applyBorder="1" applyAlignment="1">
      <alignment horizontal="center" vertical="distributed"/>
    </xf>
    <xf numFmtId="0" fontId="25" fillId="2" borderId="60" xfId="2" applyBorder="1" applyAlignment="1">
      <alignment horizontal="center" vertical="distributed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27" fillId="2" borderId="60" xfId="2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8" xfId="0" applyFont="1" applyBorder="1" applyAlignment="1">
      <alignment horizontal="distributed" vertical="distributed"/>
    </xf>
    <xf numFmtId="0" fontId="9" fillId="0" borderId="9" xfId="0" applyFont="1" applyBorder="1" applyAlignment="1">
      <alignment horizontal="distributed" vertical="distributed"/>
    </xf>
    <xf numFmtId="0" fontId="9" fillId="0" borderId="38" xfId="0" applyFont="1" applyBorder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9" fillId="0" borderId="19" xfId="0" applyFont="1" applyBorder="1" applyAlignment="1">
      <alignment horizontal="distributed" vertical="distributed"/>
    </xf>
    <xf numFmtId="0" fontId="9" fillId="0" borderId="41" xfId="0" applyFont="1" applyBorder="1" applyAlignment="1">
      <alignment horizontal="distributed" vertical="distributed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2" borderId="19" xfId="2" applyFont="1" applyBorder="1" applyAlignment="1">
      <alignment horizontal="center" vertical="center"/>
    </xf>
    <xf numFmtId="0" fontId="25" fillId="2" borderId="19" xfId="2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 textRotation="255"/>
    </xf>
    <xf numFmtId="0" fontId="16" fillId="0" borderId="28" xfId="0" applyFont="1" applyBorder="1" applyAlignment="1">
      <alignment horizontal="center" vertical="center" textRotation="255"/>
    </xf>
    <xf numFmtId="0" fontId="16" fillId="0" borderId="34" xfId="0" applyFont="1" applyBorder="1" applyAlignment="1">
      <alignment horizontal="center" vertical="center" textRotation="255"/>
    </xf>
    <xf numFmtId="0" fontId="29" fillId="2" borderId="19" xfId="2" applyFont="1" applyBorder="1" applyAlignment="1">
      <alignment horizontal="center" vertical="center"/>
    </xf>
    <xf numFmtId="0" fontId="28" fillId="2" borderId="19" xfId="2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3" fillId="0" borderId="51" xfId="0" applyFont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56" xfId="0" applyFont="1" applyBorder="1" applyAlignment="1">
      <alignment horizontal="distributed" vertical="center"/>
    </xf>
    <xf numFmtId="0" fontId="23" fillId="0" borderId="57" xfId="0" applyFont="1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2" borderId="9" xfId="2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9" fillId="2" borderId="9" xfId="2" applyFont="1" applyBorder="1" applyAlignment="1">
      <alignment horizontal="center" vertical="center"/>
    </xf>
    <xf numFmtId="0" fontId="28" fillId="2" borderId="9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1" fillId="0" borderId="53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176" fontId="11" fillId="0" borderId="2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distributed" vertical="distributed"/>
    </xf>
    <xf numFmtId="0" fontId="9" fillId="0" borderId="25" xfId="0" applyFont="1" applyBorder="1" applyAlignment="1">
      <alignment horizontal="distributed" vertical="distributed"/>
    </xf>
    <xf numFmtId="0" fontId="9" fillId="0" borderId="46" xfId="0" applyFont="1" applyBorder="1" applyAlignment="1">
      <alignment horizontal="distributed" vertical="distributed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distributed" vertical="distributed"/>
    </xf>
    <xf numFmtId="0" fontId="5" fillId="0" borderId="25" xfId="0" applyFont="1" applyBorder="1" applyAlignment="1">
      <alignment horizontal="distributed" vertical="distributed"/>
    </xf>
    <xf numFmtId="0" fontId="5" fillId="0" borderId="46" xfId="0" applyFont="1" applyBorder="1" applyAlignment="1">
      <alignment horizontal="distributed" vertical="distributed"/>
    </xf>
    <xf numFmtId="0" fontId="15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distributed" readingOrder="1"/>
    </xf>
    <xf numFmtId="0" fontId="9" fillId="0" borderId="12" xfId="0" applyFont="1" applyBorder="1" applyAlignment="1">
      <alignment horizontal="distributed" vertical="distributed" readingOrder="1"/>
    </xf>
    <xf numFmtId="0" fontId="9" fillId="0" borderId="40" xfId="0" applyFont="1" applyBorder="1" applyAlignment="1">
      <alignment horizontal="distributed" vertical="distributed" readingOrder="1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distributed"/>
    </xf>
    <xf numFmtId="0" fontId="11" fillId="0" borderId="1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30" fillId="0" borderId="0" xfId="3" applyFont="1" applyAlignment="1">
      <alignment horizontal="left" vertical="center"/>
    </xf>
    <xf numFmtId="0" fontId="30" fillId="0" borderId="0" xfId="3" applyFont="1" applyAlignment="1"/>
    <xf numFmtId="176" fontId="11" fillId="0" borderId="4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">
    <cellStyle name="ハイパーリンク" xfId="1" builtinId="8"/>
    <cellStyle name="説明文" xfId="3" builtinId="53"/>
    <cellStyle name="入力" xfId="2" builtinId="20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276225</xdr:colOff>
      <xdr:row>50</xdr:row>
      <xdr:rowOff>66062</xdr:rowOff>
    </xdr:from>
    <xdr:to>
      <xdr:col>27</xdr:col>
      <xdr:colOff>200025</xdr:colOff>
      <xdr:row>55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7133612"/>
          <a:ext cx="1990725" cy="772138"/>
        </a:xfrm>
        <a:prstGeom prst="rect">
          <a:avLst/>
        </a:prstGeom>
      </xdr:spPr>
    </xdr:pic>
    <xdr:clientData/>
  </xdr:twoCellAnchor>
  <xdr:twoCellAnchor>
    <xdr:from>
      <xdr:col>15</xdr:col>
      <xdr:colOff>85725</xdr:colOff>
      <xdr:row>15</xdr:row>
      <xdr:rowOff>76200</xdr:rowOff>
    </xdr:from>
    <xdr:to>
      <xdr:col>22</xdr:col>
      <xdr:colOff>57150</xdr:colOff>
      <xdr:row>22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14850" y="2419350"/>
          <a:ext cx="203835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33</xdr:col>
      <xdr:colOff>9525</xdr:colOff>
      <xdr:row>22</xdr:row>
      <xdr:rowOff>0</xdr:rowOff>
    </xdr:from>
    <xdr:to>
      <xdr:col>37</xdr:col>
      <xdr:colOff>428625</xdr:colOff>
      <xdr:row>25</xdr:row>
      <xdr:rowOff>66675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2B4895E5-15D9-9F62-ED2E-57CEA487F75D}"/>
            </a:ext>
          </a:extLst>
        </xdr:cNvPr>
        <xdr:cNvCxnSpPr/>
      </xdr:nvCxnSpPr>
      <xdr:spPr>
        <a:xfrm rot="10800000">
          <a:off x="9753600" y="3267075"/>
          <a:ext cx="1600200" cy="45720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228600</xdr:colOff>
      <xdr:row>16</xdr:row>
      <xdr:rowOff>19051</xdr:rowOff>
    </xdr:from>
    <xdr:to>
      <xdr:col>37</xdr:col>
      <xdr:colOff>409575</xdr:colOff>
      <xdr:row>20</xdr:row>
      <xdr:rowOff>85726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510747B6-B9D3-B38D-B0CA-BE098C510CB6}"/>
            </a:ext>
          </a:extLst>
        </xdr:cNvPr>
        <xdr:cNvCxnSpPr/>
      </xdr:nvCxnSpPr>
      <xdr:spPr>
        <a:xfrm rot="10800000">
          <a:off x="7905750" y="2495551"/>
          <a:ext cx="3429000" cy="600075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285750</xdr:colOff>
      <xdr:row>14</xdr:row>
      <xdr:rowOff>0</xdr:rowOff>
    </xdr:from>
    <xdr:to>
      <xdr:col>37</xdr:col>
      <xdr:colOff>428625</xdr:colOff>
      <xdr:row>16</xdr:row>
      <xdr:rowOff>76200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C2C6B2D8-21F6-FADB-3960-D5406995977C}"/>
            </a:ext>
          </a:extLst>
        </xdr:cNvPr>
        <xdr:cNvCxnSpPr/>
      </xdr:nvCxnSpPr>
      <xdr:spPr>
        <a:xfrm rot="10800000">
          <a:off x="10325100" y="2209800"/>
          <a:ext cx="1028700" cy="34290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276225</xdr:colOff>
      <xdr:row>11</xdr:row>
      <xdr:rowOff>95250</xdr:rowOff>
    </xdr:from>
    <xdr:to>
      <xdr:col>37</xdr:col>
      <xdr:colOff>428625</xdr:colOff>
      <xdr:row>11</xdr:row>
      <xdr:rowOff>95250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BF19DC9-9832-570E-8005-8777FD2916FD}"/>
            </a:ext>
          </a:extLst>
        </xdr:cNvPr>
        <xdr:cNvCxnSpPr/>
      </xdr:nvCxnSpPr>
      <xdr:spPr>
        <a:xfrm flipH="1">
          <a:off x="10610850" y="1905000"/>
          <a:ext cx="74295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180975</xdr:colOff>
      <xdr:row>4</xdr:row>
      <xdr:rowOff>28575</xdr:rowOff>
    </xdr:from>
    <xdr:to>
      <xdr:col>37</xdr:col>
      <xdr:colOff>428625</xdr:colOff>
      <xdr:row>4</xdr:row>
      <xdr:rowOff>28575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61447089-0703-A14F-5C2E-5E6DB6D8ACF7}"/>
            </a:ext>
          </a:extLst>
        </xdr:cNvPr>
        <xdr:cNvCxnSpPr/>
      </xdr:nvCxnSpPr>
      <xdr:spPr>
        <a:xfrm flipH="1">
          <a:off x="6677025" y="762000"/>
          <a:ext cx="46767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9525</xdr:rowOff>
    </xdr:from>
    <xdr:to>
      <xdr:col>38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F9AA6E5-493D-5DF4-0B81-A10EEA554553}"/>
            </a:ext>
          </a:extLst>
        </xdr:cNvPr>
        <xdr:cNvSpPr/>
      </xdr:nvSpPr>
      <xdr:spPr>
        <a:xfrm>
          <a:off x="10925175" y="361950"/>
          <a:ext cx="457200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66677</xdr:colOff>
      <xdr:row>6</xdr:row>
      <xdr:rowOff>114305</xdr:rowOff>
    </xdr:from>
    <xdr:to>
      <xdr:col>38</xdr:col>
      <xdr:colOff>0</xdr:colOff>
      <xdr:row>8</xdr:row>
      <xdr:rowOff>104776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155A9DCA-66CC-AF80-3DA3-6F1CE7790ED1}"/>
            </a:ext>
          </a:extLst>
        </xdr:cNvPr>
        <xdr:cNvCxnSpPr/>
      </xdr:nvCxnSpPr>
      <xdr:spPr>
        <a:xfrm rot="10800000">
          <a:off x="10401302" y="1228730"/>
          <a:ext cx="971548" cy="257171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133359</xdr:colOff>
      <xdr:row>4</xdr:row>
      <xdr:rowOff>133353</xdr:rowOff>
    </xdr:from>
    <xdr:to>
      <xdr:col>38</xdr:col>
      <xdr:colOff>1</xdr:colOff>
      <xdr:row>5</xdr:row>
      <xdr:rowOff>180976</xdr:rowOff>
    </xdr:to>
    <xdr:cxnSp macro="">
      <xdr:nvCxnSpPr>
        <xdr:cNvPr id="18" name="コネクタ: カギ線 17">
          <a:extLst>
            <a:ext uri="{FF2B5EF4-FFF2-40B4-BE49-F238E27FC236}">
              <a16:creationId xmlns:a16="http://schemas.microsoft.com/office/drawing/2014/main" id="{D7823FE2-65F9-4192-10F7-B5AC0F481836}"/>
            </a:ext>
          </a:extLst>
        </xdr:cNvPr>
        <xdr:cNvCxnSpPr/>
      </xdr:nvCxnSpPr>
      <xdr:spPr>
        <a:xfrm rot="10800000">
          <a:off x="10467984" y="866778"/>
          <a:ext cx="904867" cy="238123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276225</xdr:colOff>
      <xdr:row>50</xdr:row>
      <xdr:rowOff>66062</xdr:rowOff>
    </xdr:from>
    <xdr:to>
      <xdr:col>27</xdr:col>
      <xdr:colOff>200025</xdr:colOff>
      <xdr:row>55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7133612"/>
          <a:ext cx="1990725" cy="77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rioka@starlanes.co.jp" TargetMode="External"/><Relationship Id="rId1" Type="http://schemas.openxmlformats.org/officeDocument/2006/relationships/hyperlink" Target="https://www.starlanes.co.jp/morioka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orioka@starlanes.co.jp" TargetMode="External"/><Relationship Id="rId1" Type="http://schemas.openxmlformats.org/officeDocument/2006/relationships/hyperlink" Target="https://www.starlanes.co.jp/morioka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0"/>
  <sheetViews>
    <sheetView workbookViewId="0">
      <selection activeCell="AD6" sqref="AD6:AE6"/>
    </sheetView>
  </sheetViews>
  <sheetFormatPr defaultColWidth="8.625" defaultRowHeight="13.5" x14ac:dyDescent="0.15"/>
  <cols>
    <col min="1" max="37" width="3.875" customWidth="1"/>
    <col min="38" max="38" width="5.875" customWidth="1"/>
    <col min="39" max="40" width="19.375" customWidth="1"/>
    <col min="41" max="50" width="9" hidden="1" customWidth="1"/>
    <col min="51" max="66" width="9" customWidth="1"/>
  </cols>
  <sheetData>
    <row r="1" spans="1:50" ht="13.5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16"/>
      <c r="AM1" s="16"/>
      <c r="AN1" s="16"/>
    </row>
    <row r="2" spans="1:50" ht="14.25" customHeight="1" thickBo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16"/>
      <c r="AM2" s="16"/>
      <c r="AN2" s="16"/>
    </row>
    <row r="3" spans="1:50" ht="15" customHeight="1" x14ac:dyDescent="0.15">
      <c r="B3" s="117" t="s">
        <v>1</v>
      </c>
      <c r="C3" s="118"/>
      <c r="D3" s="118"/>
      <c r="E3" s="119"/>
      <c r="F3" s="105">
        <v>2025</v>
      </c>
      <c r="G3" s="106"/>
      <c r="H3" s="3" t="s">
        <v>24</v>
      </c>
      <c r="I3" s="99">
        <v>5</v>
      </c>
      <c r="J3" s="99"/>
      <c r="K3" s="40" t="s">
        <v>4</v>
      </c>
      <c r="L3" s="99">
        <v>30</v>
      </c>
      <c r="M3" s="99"/>
      <c r="N3" s="4" t="s">
        <v>6</v>
      </c>
      <c r="O3" s="41" t="s">
        <v>8</v>
      </c>
      <c r="P3" s="6" t="s">
        <v>7</v>
      </c>
      <c r="Q3" s="85" t="s">
        <v>10</v>
      </c>
      <c r="R3" s="86"/>
      <c r="S3" s="87"/>
      <c r="T3" s="98">
        <v>17</v>
      </c>
      <c r="U3" s="99"/>
      <c r="V3" s="7" t="s">
        <v>12</v>
      </c>
      <c r="W3" s="99">
        <v>15</v>
      </c>
      <c r="X3" s="114"/>
      <c r="Y3" s="7" t="s">
        <v>13</v>
      </c>
      <c r="Z3" s="103" t="s">
        <v>14</v>
      </c>
      <c r="AA3" s="104"/>
      <c r="AB3" s="92" t="s">
        <v>23</v>
      </c>
      <c r="AC3" s="93"/>
      <c r="AD3" s="93"/>
      <c r="AE3" s="93"/>
      <c r="AF3" s="93"/>
      <c r="AG3" s="94"/>
      <c r="AH3" s="98">
        <v>6</v>
      </c>
      <c r="AI3" s="99"/>
      <c r="AJ3" s="8" t="s">
        <v>25</v>
      </c>
      <c r="AL3" s="42"/>
      <c r="AM3" s="43" t="s">
        <v>106</v>
      </c>
      <c r="AN3" s="44"/>
    </row>
    <row r="4" spans="1:50" ht="15" customHeight="1" x14ac:dyDescent="0.15">
      <c r="B4" s="53" t="s">
        <v>2</v>
      </c>
      <c r="C4" s="54"/>
      <c r="D4" s="54"/>
      <c r="E4" s="55"/>
      <c r="F4" s="107" t="s">
        <v>18</v>
      </c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61" t="s">
        <v>61</v>
      </c>
      <c r="R4" s="162"/>
      <c r="S4" s="163"/>
      <c r="T4" s="91" t="s">
        <v>99</v>
      </c>
      <c r="U4" s="80"/>
      <c r="V4" s="80"/>
      <c r="W4" s="80"/>
      <c r="X4" s="80"/>
      <c r="Y4" s="80"/>
      <c r="Z4" s="80"/>
      <c r="AA4" s="80"/>
      <c r="AB4" s="95" t="s">
        <v>67</v>
      </c>
      <c r="AC4" s="96"/>
      <c r="AD4" s="96"/>
      <c r="AE4" s="96"/>
      <c r="AF4" s="96"/>
      <c r="AG4" s="97"/>
      <c r="AH4" s="91">
        <v>2</v>
      </c>
      <c r="AI4" s="79"/>
      <c r="AJ4" s="9" t="s">
        <v>22</v>
      </c>
      <c r="AM4" s="44"/>
      <c r="AN4" s="44"/>
    </row>
    <row r="5" spans="1:50" ht="15" customHeight="1" x14ac:dyDescent="0.15">
      <c r="B5" s="56"/>
      <c r="C5" s="57"/>
      <c r="D5" s="57"/>
      <c r="E5" s="5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156" t="s">
        <v>60</v>
      </c>
      <c r="R5" s="157"/>
      <c r="S5" s="158"/>
      <c r="T5" s="15" t="s">
        <v>15</v>
      </c>
      <c r="U5" s="155">
        <v>200816</v>
      </c>
      <c r="V5" s="155"/>
      <c r="W5" s="155"/>
      <c r="X5" s="178" t="str">
        <f>VLOOKUP(U5,住所録!C:G,5,FALSE)</f>
        <v>岩手県盛岡市中野</v>
      </c>
      <c r="Y5" s="178"/>
      <c r="Z5" s="178"/>
      <c r="AA5" s="178"/>
      <c r="AB5" s="178"/>
      <c r="AC5" s="178"/>
      <c r="AD5" s="159" t="s">
        <v>2104</v>
      </c>
      <c r="AE5" s="159"/>
      <c r="AF5" s="159"/>
      <c r="AG5" s="159"/>
      <c r="AH5" s="159"/>
      <c r="AI5" s="159"/>
      <c r="AJ5" s="160"/>
      <c r="AK5" s="2"/>
      <c r="AL5" s="2"/>
      <c r="AM5" s="43" t="s">
        <v>100</v>
      </c>
      <c r="AN5" s="44"/>
    </row>
    <row r="6" spans="1:50" ht="15" customHeight="1" x14ac:dyDescent="0.15">
      <c r="B6" s="120" t="s">
        <v>3</v>
      </c>
      <c r="C6" s="121"/>
      <c r="D6" s="121"/>
      <c r="E6" s="122"/>
      <c r="F6" s="111" t="s">
        <v>19</v>
      </c>
      <c r="G6" s="111"/>
      <c r="H6" s="111"/>
      <c r="I6" s="111"/>
      <c r="J6" s="111"/>
      <c r="K6" s="111"/>
      <c r="L6" s="111"/>
      <c r="M6" s="111"/>
      <c r="N6" s="111"/>
      <c r="O6" s="111"/>
      <c r="P6" s="5" t="s">
        <v>9</v>
      </c>
      <c r="Q6" s="100" t="s">
        <v>11</v>
      </c>
      <c r="R6" s="101"/>
      <c r="S6" s="102"/>
      <c r="T6" s="112" t="s">
        <v>2106</v>
      </c>
      <c r="U6" s="112"/>
      <c r="V6" s="112"/>
      <c r="W6" s="112"/>
      <c r="X6" s="112"/>
      <c r="Y6" s="113"/>
      <c r="Z6" s="88" t="s">
        <v>16</v>
      </c>
      <c r="AA6" s="89"/>
      <c r="AB6" s="74" t="s">
        <v>58</v>
      </c>
      <c r="AC6" s="75"/>
      <c r="AD6" s="74" t="s">
        <v>20</v>
      </c>
      <c r="AE6" s="75"/>
      <c r="AF6" s="74" t="s">
        <v>21</v>
      </c>
      <c r="AG6" s="75"/>
      <c r="AH6" s="115" t="s">
        <v>17</v>
      </c>
      <c r="AI6" s="81"/>
      <c r="AJ6" s="116"/>
      <c r="AM6" s="179" t="s">
        <v>2105</v>
      </c>
      <c r="AN6" s="179"/>
      <c r="AO6">
        <v>2025</v>
      </c>
      <c r="AP6">
        <v>1</v>
      </c>
      <c r="AQ6">
        <v>1</v>
      </c>
      <c r="AR6">
        <v>0</v>
      </c>
      <c r="AS6" s="17" t="s">
        <v>64</v>
      </c>
      <c r="AT6">
        <v>1</v>
      </c>
      <c r="AU6" s="19"/>
      <c r="AV6" t="s">
        <v>27</v>
      </c>
      <c r="AW6" t="s">
        <v>33</v>
      </c>
      <c r="AX6" t="s">
        <v>36</v>
      </c>
    </row>
    <row r="7" spans="1:50" ht="15" customHeight="1" thickBot="1" x14ac:dyDescent="0.2">
      <c r="B7" s="67" t="s">
        <v>80</v>
      </c>
      <c r="C7" s="68"/>
      <c r="D7" s="68"/>
      <c r="E7" s="69"/>
      <c r="F7" s="70" t="s">
        <v>34</v>
      </c>
      <c r="G7" s="62"/>
      <c r="H7" s="71" t="s">
        <v>26</v>
      </c>
      <c r="I7" s="72"/>
      <c r="J7" s="72"/>
      <c r="K7" s="73"/>
      <c r="L7" s="61" t="s">
        <v>39</v>
      </c>
      <c r="M7" s="62"/>
      <c r="N7" s="62"/>
      <c r="O7" s="62"/>
      <c r="P7" s="63" t="s">
        <v>41</v>
      </c>
      <c r="Q7" s="63"/>
      <c r="R7" s="63"/>
      <c r="S7" s="63"/>
      <c r="T7" s="63"/>
      <c r="U7" s="63"/>
      <c r="V7" s="63"/>
      <c r="W7" s="63"/>
      <c r="X7" s="63"/>
      <c r="Y7" s="64"/>
      <c r="Z7" s="65" t="s">
        <v>59</v>
      </c>
      <c r="AA7" s="66"/>
      <c r="AB7" s="59">
        <f>COUNTIF(B12:AJ45,AP23)</f>
        <v>4</v>
      </c>
      <c r="AC7" s="60"/>
      <c r="AD7" s="59">
        <f>COUNTIF(D12:AL45,AP24)</f>
        <v>0</v>
      </c>
      <c r="AE7" s="60"/>
      <c r="AF7" s="59">
        <f>COUNTIF(F12:AN45,AP25)</f>
        <v>2</v>
      </c>
      <c r="AG7" s="60"/>
      <c r="AH7" s="50">
        <f>COUNTIF(K12:AI45,AP26)</f>
        <v>6</v>
      </c>
      <c r="AI7" s="51"/>
      <c r="AJ7" s="52"/>
      <c r="AM7" s="179"/>
      <c r="AN7" s="179"/>
      <c r="AO7">
        <v>2026</v>
      </c>
      <c r="AP7">
        <v>2</v>
      </c>
      <c r="AQ7">
        <v>2</v>
      </c>
      <c r="AR7">
        <v>1</v>
      </c>
      <c r="AS7">
        <v>15</v>
      </c>
      <c r="AT7">
        <v>2</v>
      </c>
      <c r="AV7" t="s">
        <v>28</v>
      </c>
      <c r="AW7" t="s">
        <v>35</v>
      </c>
      <c r="AX7" t="s">
        <v>37</v>
      </c>
    </row>
    <row r="8" spans="1:50" ht="6" customHeight="1" thickBot="1" x14ac:dyDescent="0.2">
      <c r="AM8" s="180"/>
      <c r="AN8" s="180"/>
      <c r="AO8">
        <v>2027</v>
      </c>
      <c r="AP8">
        <v>3</v>
      </c>
      <c r="AQ8">
        <v>3</v>
      </c>
      <c r="AR8">
        <v>2</v>
      </c>
      <c r="AS8">
        <v>30</v>
      </c>
      <c r="AT8">
        <v>3</v>
      </c>
      <c r="AV8" t="s">
        <v>29</v>
      </c>
      <c r="AX8" t="s">
        <v>38</v>
      </c>
    </row>
    <row r="9" spans="1:50" ht="11.25" customHeight="1" x14ac:dyDescent="0.15">
      <c r="A9" s="10"/>
      <c r="B9" s="82" t="s">
        <v>56</v>
      </c>
      <c r="C9" s="76" t="s">
        <v>46</v>
      </c>
      <c r="D9" s="76" t="s">
        <v>42</v>
      </c>
      <c r="E9" s="76" t="s">
        <v>43</v>
      </c>
      <c r="F9" s="76"/>
      <c r="G9" s="76"/>
      <c r="H9" s="76"/>
      <c r="I9" s="76"/>
      <c r="J9" s="76" t="s">
        <v>44</v>
      </c>
      <c r="K9" s="76" t="s">
        <v>45</v>
      </c>
      <c r="L9" s="128" t="s">
        <v>57</v>
      </c>
      <c r="M9" s="10"/>
      <c r="N9" s="82" t="s">
        <v>56</v>
      </c>
      <c r="O9" s="76" t="s">
        <v>46</v>
      </c>
      <c r="P9" s="76" t="s">
        <v>42</v>
      </c>
      <c r="Q9" s="76" t="s">
        <v>43</v>
      </c>
      <c r="R9" s="76"/>
      <c r="S9" s="76"/>
      <c r="T9" s="76"/>
      <c r="U9" s="76"/>
      <c r="V9" s="76" t="s">
        <v>44</v>
      </c>
      <c r="W9" s="76" t="s">
        <v>45</v>
      </c>
      <c r="X9" s="128" t="s">
        <v>57</v>
      </c>
      <c r="Y9" s="10"/>
      <c r="Z9" s="82" t="s">
        <v>56</v>
      </c>
      <c r="AA9" s="76" t="s">
        <v>46</v>
      </c>
      <c r="AB9" s="76" t="s">
        <v>42</v>
      </c>
      <c r="AC9" s="76" t="s">
        <v>43</v>
      </c>
      <c r="AD9" s="76"/>
      <c r="AE9" s="76"/>
      <c r="AF9" s="76"/>
      <c r="AG9" s="76"/>
      <c r="AH9" s="76" t="s">
        <v>44</v>
      </c>
      <c r="AI9" s="76" t="s">
        <v>45</v>
      </c>
      <c r="AJ9" s="128" t="s">
        <v>57</v>
      </c>
      <c r="AM9" s="180" t="s">
        <v>101</v>
      </c>
      <c r="AN9" s="180"/>
      <c r="AO9">
        <v>2028</v>
      </c>
      <c r="AP9">
        <v>4</v>
      </c>
      <c r="AQ9">
        <v>4</v>
      </c>
      <c r="AR9">
        <v>3</v>
      </c>
      <c r="AS9">
        <v>45</v>
      </c>
      <c r="AT9">
        <v>4</v>
      </c>
      <c r="AV9" t="s">
        <v>30</v>
      </c>
      <c r="AX9" t="s">
        <v>39</v>
      </c>
    </row>
    <row r="10" spans="1:50" ht="11.25" customHeight="1" x14ac:dyDescent="0.15">
      <c r="A10" s="10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129"/>
      <c r="M10" s="10"/>
      <c r="N10" s="83"/>
      <c r="O10" s="77"/>
      <c r="P10" s="77"/>
      <c r="Q10" s="77"/>
      <c r="R10" s="77"/>
      <c r="S10" s="77"/>
      <c r="T10" s="77"/>
      <c r="U10" s="77"/>
      <c r="V10" s="77"/>
      <c r="W10" s="77"/>
      <c r="X10" s="129"/>
      <c r="Y10" s="10"/>
      <c r="Z10" s="83"/>
      <c r="AA10" s="77"/>
      <c r="AB10" s="77"/>
      <c r="AC10" s="77"/>
      <c r="AD10" s="77"/>
      <c r="AE10" s="77"/>
      <c r="AF10" s="77"/>
      <c r="AG10" s="77"/>
      <c r="AH10" s="77"/>
      <c r="AI10" s="77"/>
      <c r="AJ10" s="129"/>
      <c r="AM10" s="44"/>
      <c r="AN10" s="44"/>
      <c r="AO10">
        <v>2029</v>
      </c>
      <c r="AP10">
        <v>5</v>
      </c>
      <c r="AQ10">
        <v>5</v>
      </c>
      <c r="AR10">
        <v>4</v>
      </c>
      <c r="AT10">
        <v>5</v>
      </c>
      <c r="AV10" t="s">
        <v>31</v>
      </c>
      <c r="AX10" t="s">
        <v>40</v>
      </c>
    </row>
    <row r="11" spans="1:50" ht="11.25" customHeight="1" x14ac:dyDescent="0.15">
      <c r="A11" s="10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130"/>
      <c r="M11" s="10"/>
      <c r="N11" s="84"/>
      <c r="O11" s="78"/>
      <c r="P11" s="78"/>
      <c r="Q11" s="78"/>
      <c r="R11" s="78"/>
      <c r="S11" s="78"/>
      <c r="T11" s="78"/>
      <c r="U11" s="78"/>
      <c r="V11" s="78"/>
      <c r="W11" s="78"/>
      <c r="X11" s="130"/>
      <c r="Y11" s="10"/>
      <c r="Z11" s="84"/>
      <c r="AA11" s="78"/>
      <c r="AB11" s="78"/>
      <c r="AC11" s="78"/>
      <c r="AD11" s="78"/>
      <c r="AE11" s="78"/>
      <c r="AF11" s="78"/>
      <c r="AG11" s="78"/>
      <c r="AH11" s="78"/>
      <c r="AI11" s="78"/>
      <c r="AJ11" s="130"/>
      <c r="AM11" s="44"/>
      <c r="AN11" s="44"/>
      <c r="AO11">
        <v>2030</v>
      </c>
      <c r="AP11">
        <v>6</v>
      </c>
      <c r="AQ11">
        <v>6</v>
      </c>
      <c r="AR11">
        <v>5</v>
      </c>
      <c r="AT11">
        <v>6</v>
      </c>
      <c r="AV11" t="s">
        <v>32</v>
      </c>
    </row>
    <row r="12" spans="1:50" ht="10.5" customHeight="1" x14ac:dyDescent="0.15">
      <c r="B12" s="124"/>
      <c r="C12" s="79" t="s">
        <v>34</v>
      </c>
      <c r="D12" s="123">
        <v>1</v>
      </c>
      <c r="E12" s="81" t="s">
        <v>81</v>
      </c>
      <c r="F12" s="81"/>
      <c r="G12" s="81"/>
      <c r="H12" s="81"/>
      <c r="I12" s="81"/>
      <c r="J12" s="126" t="s">
        <v>52</v>
      </c>
      <c r="K12" s="132" t="s">
        <v>48</v>
      </c>
      <c r="L12" s="127"/>
      <c r="N12" s="124"/>
      <c r="O12" s="79" t="s">
        <v>34</v>
      </c>
      <c r="P12" s="123">
        <v>1</v>
      </c>
      <c r="Q12" s="81" t="s">
        <v>91</v>
      </c>
      <c r="R12" s="81"/>
      <c r="S12" s="81"/>
      <c r="T12" s="81"/>
      <c r="U12" s="81"/>
      <c r="V12" s="126" t="s">
        <v>53</v>
      </c>
      <c r="W12" s="132" t="s">
        <v>50</v>
      </c>
      <c r="X12" s="127"/>
      <c r="Z12" s="124"/>
      <c r="AA12" s="79" t="s">
        <v>54</v>
      </c>
      <c r="AB12" s="123">
        <v>1</v>
      </c>
      <c r="AC12" s="81" t="s">
        <v>93</v>
      </c>
      <c r="AD12" s="81"/>
      <c r="AE12" s="81"/>
      <c r="AF12" s="81"/>
      <c r="AG12" s="81"/>
      <c r="AH12" s="126" t="s">
        <v>52</v>
      </c>
      <c r="AI12" s="132" t="s">
        <v>51</v>
      </c>
      <c r="AJ12" s="127">
        <v>10</v>
      </c>
      <c r="AM12" s="47" t="s">
        <v>102</v>
      </c>
      <c r="AN12" s="47"/>
      <c r="AO12">
        <v>2031</v>
      </c>
      <c r="AP12">
        <v>7</v>
      </c>
      <c r="AQ12">
        <v>7</v>
      </c>
      <c r="AR12">
        <v>6</v>
      </c>
      <c r="AT12">
        <v>7</v>
      </c>
      <c r="AV12" t="s">
        <v>5</v>
      </c>
    </row>
    <row r="13" spans="1:50" ht="10.5" customHeight="1" x14ac:dyDescent="0.15">
      <c r="B13" s="124"/>
      <c r="C13" s="80"/>
      <c r="D13" s="123"/>
      <c r="E13" s="81"/>
      <c r="F13" s="81"/>
      <c r="G13" s="81"/>
      <c r="H13" s="81"/>
      <c r="I13" s="81"/>
      <c r="J13" s="125"/>
      <c r="K13" s="131"/>
      <c r="L13" s="127"/>
      <c r="N13" s="124"/>
      <c r="O13" s="80"/>
      <c r="P13" s="123"/>
      <c r="Q13" s="81"/>
      <c r="R13" s="81"/>
      <c r="S13" s="81"/>
      <c r="T13" s="81"/>
      <c r="U13" s="81"/>
      <c r="V13" s="125"/>
      <c r="W13" s="131"/>
      <c r="X13" s="127"/>
      <c r="Z13" s="124"/>
      <c r="AA13" s="80"/>
      <c r="AB13" s="123"/>
      <c r="AC13" s="81"/>
      <c r="AD13" s="81"/>
      <c r="AE13" s="81"/>
      <c r="AF13" s="81"/>
      <c r="AG13" s="81"/>
      <c r="AH13" s="125"/>
      <c r="AI13" s="131"/>
      <c r="AJ13" s="127"/>
      <c r="AM13" s="47"/>
      <c r="AN13" s="47"/>
      <c r="AO13">
        <v>2032</v>
      </c>
      <c r="AP13">
        <v>8</v>
      </c>
      <c r="AQ13">
        <v>8</v>
      </c>
      <c r="AR13">
        <v>7</v>
      </c>
      <c r="AT13">
        <v>8</v>
      </c>
    </row>
    <row r="14" spans="1:50" ht="10.5" customHeight="1" x14ac:dyDescent="0.15">
      <c r="B14" s="124"/>
      <c r="C14" s="80"/>
      <c r="D14" s="123">
        <v>2</v>
      </c>
      <c r="E14" s="81" t="s">
        <v>82</v>
      </c>
      <c r="F14" s="81"/>
      <c r="G14" s="81"/>
      <c r="H14" s="81"/>
      <c r="I14" s="81"/>
      <c r="J14" s="125" t="s">
        <v>52</v>
      </c>
      <c r="K14" s="131" t="s">
        <v>48</v>
      </c>
      <c r="L14" s="127"/>
      <c r="N14" s="124"/>
      <c r="O14" s="80"/>
      <c r="P14" s="123">
        <v>2</v>
      </c>
      <c r="Q14" s="81" t="s">
        <v>92</v>
      </c>
      <c r="R14" s="81"/>
      <c r="S14" s="81"/>
      <c r="T14" s="81"/>
      <c r="U14" s="81"/>
      <c r="V14" s="125" t="s">
        <v>52</v>
      </c>
      <c r="W14" s="131" t="s">
        <v>50</v>
      </c>
      <c r="X14" s="127"/>
      <c r="Z14" s="124"/>
      <c r="AA14" s="80"/>
      <c r="AB14" s="123">
        <v>2</v>
      </c>
      <c r="AC14" s="81" t="s">
        <v>94</v>
      </c>
      <c r="AD14" s="81"/>
      <c r="AE14" s="81"/>
      <c r="AF14" s="81"/>
      <c r="AG14" s="81"/>
      <c r="AH14" s="125" t="s">
        <v>52</v>
      </c>
      <c r="AI14" s="131" t="s">
        <v>51</v>
      </c>
      <c r="AJ14" s="127"/>
      <c r="AM14" s="47"/>
      <c r="AN14" s="47"/>
      <c r="AO14">
        <v>2033</v>
      </c>
      <c r="AP14">
        <v>9</v>
      </c>
      <c r="AQ14">
        <v>9</v>
      </c>
      <c r="AR14">
        <v>8</v>
      </c>
      <c r="AT14">
        <v>9</v>
      </c>
    </row>
    <row r="15" spans="1:50" ht="10.5" customHeight="1" x14ac:dyDescent="0.15">
      <c r="B15" s="124"/>
      <c r="C15" s="80"/>
      <c r="D15" s="123"/>
      <c r="E15" s="81"/>
      <c r="F15" s="81"/>
      <c r="G15" s="81"/>
      <c r="H15" s="81"/>
      <c r="I15" s="81"/>
      <c r="J15" s="125"/>
      <c r="K15" s="131"/>
      <c r="L15" s="127"/>
      <c r="N15" s="124"/>
      <c r="O15" s="80"/>
      <c r="P15" s="123"/>
      <c r="Q15" s="81"/>
      <c r="R15" s="81"/>
      <c r="S15" s="81"/>
      <c r="T15" s="81"/>
      <c r="U15" s="81"/>
      <c r="V15" s="125"/>
      <c r="W15" s="131"/>
      <c r="X15" s="127"/>
      <c r="Z15" s="124"/>
      <c r="AA15" s="80"/>
      <c r="AB15" s="123"/>
      <c r="AC15" s="81"/>
      <c r="AD15" s="81"/>
      <c r="AE15" s="81"/>
      <c r="AF15" s="81"/>
      <c r="AG15" s="81"/>
      <c r="AH15" s="125"/>
      <c r="AI15" s="131"/>
      <c r="AJ15" s="127"/>
      <c r="AM15" s="47"/>
      <c r="AN15" s="47"/>
      <c r="AO15">
        <v>2034</v>
      </c>
      <c r="AP15">
        <v>10</v>
      </c>
      <c r="AQ15">
        <v>10</v>
      </c>
      <c r="AR15">
        <v>9</v>
      </c>
      <c r="AT15">
        <v>10</v>
      </c>
    </row>
    <row r="16" spans="1:50" ht="10.5" customHeight="1" x14ac:dyDescent="0.15">
      <c r="A16" s="11"/>
      <c r="B16" s="124"/>
      <c r="C16" s="80"/>
      <c r="D16" s="123">
        <v>3</v>
      </c>
      <c r="E16" s="81"/>
      <c r="F16" s="81"/>
      <c r="G16" s="81"/>
      <c r="H16" s="81"/>
      <c r="I16" s="81"/>
      <c r="J16" s="125"/>
      <c r="K16" s="131"/>
      <c r="L16" s="127"/>
      <c r="N16" s="124"/>
      <c r="O16" s="80"/>
      <c r="P16" s="123">
        <v>3</v>
      </c>
      <c r="Q16" s="81"/>
      <c r="R16" s="81"/>
      <c r="S16" s="81"/>
      <c r="T16" s="81"/>
      <c r="U16" s="81"/>
      <c r="V16" s="125"/>
      <c r="W16" s="125"/>
      <c r="X16" s="127"/>
      <c r="Z16" s="124"/>
      <c r="AA16" s="80"/>
      <c r="AB16" s="123">
        <v>3</v>
      </c>
      <c r="AC16" s="81"/>
      <c r="AD16" s="81"/>
      <c r="AE16" s="81"/>
      <c r="AF16" s="81"/>
      <c r="AG16" s="81"/>
      <c r="AH16" s="125"/>
      <c r="AI16" s="131"/>
      <c r="AJ16" s="127"/>
      <c r="AO16">
        <v>2035</v>
      </c>
      <c r="AP16">
        <v>11</v>
      </c>
      <c r="AQ16">
        <v>11</v>
      </c>
      <c r="AR16">
        <v>10</v>
      </c>
      <c r="AT16">
        <v>11</v>
      </c>
    </row>
    <row r="17" spans="1:46" ht="10.5" customHeight="1" x14ac:dyDescent="0.15">
      <c r="A17" s="12"/>
      <c r="B17" s="124"/>
      <c r="C17" s="80"/>
      <c r="D17" s="123"/>
      <c r="E17" s="81"/>
      <c r="F17" s="81"/>
      <c r="G17" s="81"/>
      <c r="H17" s="81"/>
      <c r="I17" s="81"/>
      <c r="J17" s="125"/>
      <c r="K17" s="131"/>
      <c r="L17" s="127"/>
      <c r="N17" s="124"/>
      <c r="O17" s="80"/>
      <c r="P17" s="123"/>
      <c r="Q17" s="81"/>
      <c r="R17" s="81"/>
      <c r="S17" s="81"/>
      <c r="T17" s="81"/>
      <c r="U17" s="81"/>
      <c r="V17" s="125"/>
      <c r="W17" s="125"/>
      <c r="X17" s="127"/>
      <c r="Z17" s="124"/>
      <c r="AA17" s="80"/>
      <c r="AB17" s="123"/>
      <c r="AC17" s="81"/>
      <c r="AD17" s="81"/>
      <c r="AE17" s="81"/>
      <c r="AF17" s="81"/>
      <c r="AG17" s="81"/>
      <c r="AH17" s="125"/>
      <c r="AI17" s="131"/>
      <c r="AJ17" s="127"/>
      <c r="AM17" s="48" t="s">
        <v>103</v>
      </c>
      <c r="AN17" s="48"/>
      <c r="AO17">
        <v>2036</v>
      </c>
      <c r="AP17">
        <v>12</v>
      </c>
      <c r="AQ17">
        <v>12</v>
      </c>
      <c r="AR17">
        <v>11</v>
      </c>
      <c r="AT17">
        <v>12</v>
      </c>
    </row>
    <row r="18" spans="1:46" ht="10.5" customHeight="1" x14ac:dyDescent="0.15">
      <c r="A18" s="12"/>
      <c r="B18" s="124"/>
      <c r="C18" s="80"/>
      <c r="D18" s="123">
        <v>4</v>
      </c>
      <c r="E18" s="81"/>
      <c r="F18" s="81"/>
      <c r="G18" s="81"/>
      <c r="H18" s="81"/>
      <c r="I18" s="81"/>
      <c r="J18" s="125"/>
      <c r="K18" s="131"/>
      <c r="L18" s="127"/>
      <c r="N18" s="124"/>
      <c r="O18" s="80"/>
      <c r="P18" s="123">
        <v>4</v>
      </c>
      <c r="Q18" s="81"/>
      <c r="R18" s="81"/>
      <c r="S18" s="81"/>
      <c r="T18" s="81"/>
      <c r="U18" s="81"/>
      <c r="V18" s="125"/>
      <c r="W18" s="125"/>
      <c r="X18" s="127"/>
      <c r="Z18" s="124"/>
      <c r="AA18" s="80"/>
      <c r="AB18" s="123">
        <v>4</v>
      </c>
      <c r="AC18" s="81"/>
      <c r="AD18" s="81"/>
      <c r="AE18" s="81"/>
      <c r="AF18" s="81"/>
      <c r="AG18" s="81"/>
      <c r="AH18" s="125"/>
      <c r="AI18" s="131"/>
      <c r="AJ18" s="127"/>
      <c r="AM18" s="48"/>
      <c r="AN18" s="48"/>
      <c r="AO18">
        <v>2037</v>
      </c>
      <c r="AQ18">
        <v>13</v>
      </c>
      <c r="AR18">
        <v>12</v>
      </c>
      <c r="AT18">
        <v>13</v>
      </c>
    </row>
    <row r="19" spans="1:46" ht="10.5" customHeight="1" x14ac:dyDescent="0.15">
      <c r="A19" s="13"/>
      <c r="B19" s="124"/>
      <c r="C19" s="80"/>
      <c r="D19" s="123"/>
      <c r="E19" s="81"/>
      <c r="F19" s="81"/>
      <c r="G19" s="81"/>
      <c r="H19" s="81"/>
      <c r="I19" s="81"/>
      <c r="J19" s="125"/>
      <c r="K19" s="131"/>
      <c r="L19" s="127"/>
      <c r="N19" s="124"/>
      <c r="O19" s="80"/>
      <c r="P19" s="123"/>
      <c r="Q19" s="81"/>
      <c r="R19" s="81"/>
      <c r="S19" s="81"/>
      <c r="T19" s="81"/>
      <c r="U19" s="81"/>
      <c r="V19" s="125"/>
      <c r="W19" s="125"/>
      <c r="X19" s="127"/>
      <c r="Z19" s="124"/>
      <c r="AA19" s="80"/>
      <c r="AB19" s="123"/>
      <c r="AC19" s="81"/>
      <c r="AD19" s="81"/>
      <c r="AE19" s="81"/>
      <c r="AF19" s="81"/>
      <c r="AG19" s="81"/>
      <c r="AH19" s="125"/>
      <c r="AI19" s="131"/>
      <c r="AJ19" s="127"/>
      <c r="AM19" s="48"/>
      <c r="AN19" s="48"/>
      <c r="AO19">
        <v>2038</v>
      </c>
      <c r="AQ19">
        <v>14</v>
      </c>
      <c r="AR19">
        <v>13</v>
      </c>
      <c r="AT19">
        <v>14</v>
      </c>
    </row>
    <row r="20" spans="1:46" ht="10.5" customHeight="1" x14ac:dyDescent="0.15">
      <c r="A20" s="13"/>
      <c r="B20" s="124"/>
      <c r="C20" s="80"/>
      <c r="D20" s="123">
        <v>5</v>
      </c>
      <c r="E20" s="81"/>
      <c r="F20" s="81"/>
      <c r="G20" s="81"/>
      <c r="H20" s="81"/>
      <c r="I20" s="81"/>
      <c r="J20" s="125"/>
      <c r="K20" s="131"/>
      <c r="L20" s="127"/>
      <c r="N20" s="124"/>
      <c r="O20" s="80"/>
      <c r="P20" s="123">
        <v>5</v>
      </c>
      <c r="Q20" s="81"/>
      <c r="R20" s="81"/>
      <c r="S20" s="81"/>
      <c r="T20" s="81"/>
      <c r="U20" s="81"/>
      <c r="V20" s="125"/>
      <c r="W20" s="125"/>
      <c r="X20" s="127"/>
      <c r="Z20" s="124"/>
      <c r="AA20" s="80"/>
      <c r="AB20" s="123">
        <v>5</v>
      </c>
      <c r="AC20" s="81"/>
      <c r="AD20" s="81"/>
      <c r="AE20" s="81"/>
      <c r="AF20" s="81"/>
      <c r="AG20" s="81"/>
      <c r="AH20" s="125"/>
      <c r="AI20" s="131"/>
      <c r="AJ20" s="127"/>
      <c r="AM20" s="48"/>
      <c r="AN20" s="48"/>
      <c r="AO20">
        <v>2039</v>
      </c>
      <c r="AP20" t="s">
        <v>52</v>
      </c>
      <c r="AQ20">
        <v>15</v>
      </c>
      <c r="AR20">
        <v>14</v>
      </c>
      <c r="AT20">
        <v>15</v>
      </c>
    </row>
    <row r="21" spans="1:46" ht="10.5" customHeight="1" x14ac:dyDescent="0.15">
      <c r="A21" s="13"/>
      <c r="B21" s="124"/>
      <c r="C21" s="80"/>
      <c r="D21" s="123"/>
      <c r="E21" s="81"/>
      <c r="F21" s="81"/>
      <c r="G21" s="81"/>
      <c r="H21" s="81"/>
      <c r="I21" s="81"/>
      <c r="J21" s="125"/>
      <c r="K21" s="131"/>
      <c r="L21" s="127"/>
      <c r="N21" s="124"/>
      <c r="O21" s="80"/>
      <c r="P21" s="123"/>
      <c r="Q21" s="81"/>
      <c r="R21" s="81"/>
      <c r="S21" s="81"/>
      <c r="T21" s="81"/>
      <c r="U21" s="81"/>
      <c r="V21" s="125"/>
      <c r="W21" s="125"/>
      <c r="X21" s="127"/>
      <c r="Z21" s="124"/>
      <c r="AA21" s="80"/>
      <c r="AB21" s="123"/>
      <c r="AC21" s="81"/>
      <c r="AD21" s="81"/>
      <c r="AE21" s="81"/>
      <c r="AF21" s="81"/>
      <c r="AG21" s="81"/>
      <c r="AH21" s="125"/>
      <c r="AI21" s="131"/>
      <c r="AJ21" s="127"/>
      <c r="AM21" s="49" t="s">
        <v>104</v>
      </c>
      <c r="AN21" s="49"/>
      <c r="AO21">
        <v>2040</v>
      </c>
      <c r="AP21" t="s">
        <v>53</v>
      </c>
      <c r="AQ21">
        <v>16</v>
      </c>
      <c r="AR21">
        <v>15</v>
      </c>
      <c r="AT21">
        <v>16</v>
      </c>
    </row>
    <row r="22" spans="1:46" ht="9.75" customHeight="1" x14ac:dyDescent="0.15">
      <c r="B22" s="133" t="s">
        <v>55</v>
      </c>
      <c r="C22" s="134"/>
      <c r="D22" s="135"/>
      <c r="E22" s="137" t="s">
        <v>85</v>
      </c>
      <c r="F22" s="137"/>
      <c r="G22" s="137"/>
      <c r="H22" s="137"/>
      <c r="I22" s="137"/>
      <c r="J22" s="137"/>
      <c r="K22" s="137"/>
      <c r="L22" s="138"/>
      <c r="N22" s="133" t="s">
        <v>55</v>
      </c>
      <c r="O22" s="134"/>
      <c r="P22" s="135"/>
      <c r="Q22" s="137"/>
      <c r="R22" s="137"/>
      <c r="S22" s="137"/>
      <c r="T22" s="137"/>
      <c r="U22" s="137"/>
      <c r="V22" s="137"/>
      <c r="W22" s="137"/>
      <c r="X22" s="138"/>
      <c r="Z22" s="133" t="s">
        <v>55</v>
      </c>
      <c r="AA22" s="134"/>
      <c r="AB22" s="135"/>
      <c r="AC22" s="137"/>
      <c r="AD22" s="137"/>
      <c r="AE22" s="137"/>
      <c r="AF22" s="137"/>
      <c r="AG22" s="137"/>
      <c r="AH22" s="137"/>
      <c r="AI22" s="137"/>
      <c r="AJ22" s="138"/>
      <c r="AM22" s="49"/>
      <c r="AN22" s="49"/>
      <c r="AO22">
        <v>2041</v>
      </c>
      <c r="AP22" t="s">
        <v>47</v>
      </c>
      <c r="AQ22">
        <v>17</v>
      </c>
      <c r="AR22">
        <v>16</v>
      </c>
      <c r="AT22">
        <v>17</v>
      </c>
    </row>
    <row r="23" spans="1:46" ht="9.75" customHeight="1" thickBot="1" x14ac:dyDescent="0.2">
      <c r="B23" s="67"/>
      <c r="C23" s="68"/>
      <c r="D23" s="136"/>
      <c r="E23" s="68"/>
      <c r="F23" s="68"/>
      <c r="G23" s="68"/>
      <c r="H23" s="68"/>
      <c r="I23" s="68"/>
      <c r="J23" s="68"/>
      <c r="K23" s="68"/>
      <c r="L23" s="139"/>
      <c r="N23" s="67"/>
      <c r="O23" s="68"/>
      <c r="P23" s="136"/>
      <c r="Q23" s="68"/>
      <c r="R23" s="68"/>
      <c r="S23" s="68"/>
      <c r="T23" s="68"/>
      <c r="U23" s="68"/>
      <c r="V23" s="68"/>
      <c r="W23" s="68"/>
      <c r="X23" s="139"/>
      <c r="Z23" s="67"/>
      <c r="AA23" s="68"/>
      <c r="AB23" s="136"/>
      <c r="AC23" s="68"/>
      <c r="AD23" s="68"/>
      <c r="AE23" s="68"/>
      <c r="AF23" s="68"/>
      <c r="AG23" s="68"/>
      <c r="AH23" s="68"/>
      <c r="AI23" s="68"/>
      <c r="AJ23" s="139"/>
      <c r="AM23" s="49"/>
      <c r="AN23" s="49"/>
      <c r="AO23">
        <v>2042</v>
      </c>
      <c r="AP23" t="s">
        <v>48</v>
      </c>
      <c r="AQ23">
        <v>18</v>
      </c>
      <c r="AR23">
        <v>17</v>
      </c>
      <c r="AT23">
        <v>18</v>
      </c>
    </row>
    <row r="24" spans="1:46" ht="10.5" customHeight="1" x14ac:dyDescent="0.15">
      <c r="B24" s="145"/>
      <c r="C24" s="79" t="s">
        <v>54</v>
      </c>
      <c r="D24" s="144">
        <v>1</v>
      </c>
      <c r="E24" s="144" t="s">
        <v>96</v>
      </c>
      <c r="F24" s="144"/>
      <c r="G24" s="144"/>
      <c r="H24" s="144"/>
      <c r="I24" s="144"/>
      <c r="J24" s="146" t="s">
        <v>52</v>
      </c>
      <c r="K24" s="149" t="s">
        <v>51</v>
      </c>
      <c r="L24" s="151"/>
      <c r="N24" s="145"/>
      <c r="O24" s="79"/>
      <c r="P24" s="144">
        <v>1</v>
      </c>
      <c r="Q24" s="144" t="s">
        <v>107</v>
      </c>
      <c r="R24" s="144"/>
      <c r="S24" s="144"/>
      <c r="T24" s="144"/>
      <c r="U24" s="144"/>
      <c r="V24" s="146" t="s">
        <v>52</v>
      </c>
      <c r="W24" s="149" t="s">
        <v>51</v>
      </c>
      <c r="X24" s="151"/>
      <c r="Z24" s="145"/>
      <c r="AA24" s="79" t="s">
        <v>34</v>
      </c>
      <c r="AB24" s="144">
        <v>1</v>
      </c>
      <c r="AC24" s="144" t="s">
        <v>97</v>
      </c>
      <c r="AD24" s="144"/>
      <c r="AE24" s="144"/>
      <c r="AF24" s="144"/>
      <c r="AG24" s="144"/>
      <c r="AH24" s="146" t="s">
        <v>53</v>
      </c>
      <c r="AI24" s="149" t="s">
        <v>48</v>
      </c>
      <c r="AJ24" s="151"/>
      <c r="AM24" s="49"/>
      <c r="AN24" s="49"/>
      <c r="AO24">
        <v>2043</v>
      </c>
      <c r="AP24" t="s">
        <v>49</v>
      </c>
      <c r="AQ24">
        <v>19</v>
      </c>
      <c r="AR24">
        <v>18</v>
      </c>
      <c r="AT24">
        <v>19</v>
      </c>
    </row>
    <row r="25" spans="1:46" ht="10.5" customHeight="1" x14ac:dyDescent="0.15">
      <c r="B25" s="124"/>
      <c r="C25" s="80"/>
      <c r="D25" s="81"/>
      <c r="E25" s="81"/>
      <c r="F25" s="81"/>
      <c r="G25" s="81"/>
      <c r="H25" s="81"/>
      <c r="I25" s="81"/>
      <c r="J25" s="125"/>
      <c r="K25" s="131"/>
      <c r="L25" s="116"/>
      <c r="N25" s="124"/>
      <c r="O25" s="79"/>
      <c r="P25" s="81"/>
      <c r="Q25" s="81"/>
      <c r="R25" s="81"/>
      <c r="S25" s="81"/>
      <c r="T25" s="81"/>
      <c r="U25" s="81"/>
      <c r="V25" s="126"/>
      <c r="W25" s="131"/>
      <c r="X25" s="116"/>
      <c r="Z25" s="124"/>
      <c r="AA25" s="80"/>
      <c r="AB25" s="81"/>
      <c r="AC25" s="81"/>
      <c r="AD25" s="81"/>
      <c r="AE25" s="81"/>
      <c r="AF25" s="81"/>
      <c r="AG25" s="81"/>
      <c r="AH25" s="125"/>
      <c r="AI25" s="131"/>
      <c r="AJ25" s="116"/>
      <c r="AO25">
        <v>2044</v>
      </c>
      <c r="AP25" t="s">
        <v>50</v>
      </c>
      <c r="AQ25">
        <v>20</v>
      </c>
      <c r="AR25">
        <v>19</v>
      </c>
      <c r="AT25">
        <v>20</v>
      </c>
    </row>
    <row r="26" spans="1:46" ht="10.5" customHeight="1" x14ac:dyDescent="0.15">
      <c r="A26" s="11"/>
      <c r="B26" s="124"/>
      <c r="C26" s="80"/>
      <c r="D26" s="81">
        <v>2</v>
      </c>
      <c r="E26" s="81" t="s">
        <v>95</v>
      </c>
      <c r="F26" s="81"/>
      <c r="G26" s="81"/>
      <c r="H26" s="81"/>
      <c r="I26" s="81"/>
      <c r="J26" s="125" t="s">
        <v>52</v>
      </c>
      <c r="K26" s="131" t="s">
        <v>51</v>
      </c>
      <c r="L26" s="116"/>
      <c r="N26" s="124"/>
      <c r="O26" s="79"/>
      <c r="P26" s="81">
        <v>2</v>
      </c>
      <c r="Q26" s="81" t="s">
        <v>108</v>
      </c>
      <c r="R26" s="81"/>
      <c r="S26" s="81"/>
      <c r="T26" s="81"/>
      <c r="U26" s="81"/>
      <c r="V26" s="126" t="s">
        <v>52</v>
      </c>
      <c r="W26" s="131" t="s">
        <v>51</v>
      </c>
      <c r="X26" s="116"/>
      <c r="Z26" s="124"/>
      <c r="AA26" s="80"/>
      <c r="AB26" s="81">
        <v>2</v>
      </c>
      <c r="AC26" s="81" t="s">
        <v>98</v>
      </c>
      <c r="AD26" s="81"/>
      <c r="AE26" s="81"/>
      <c r="AF26" s="81"/>
      <c r="AG26" s="81"/>
      <c r="AH26" s="125" t="s">
        <v>53</v>
      </c>
      <c r="AI26" s="131" t="s">
        <v>48</v>
      </c>
      <c r="AJ26" s="116"/>
      <c r="AM26" s="46" t="s">
        <v>105</v>
      </c>
      <c r="AN26" s="46"/>
      <c r="AO26">
        <v>2045</v>
      </c>
      <c r="AP26" s="14" t="s">
        <v>51</v>
      </c>
      <c r="AQ26">
        <v>21</v>
      </c>
      <c r="AR26">
        <v>20</v>
      </c>
      <c r="AT26">
        <v>21</v>
      </c>
    </row>
    <row r="27" spans="1:46" ht="10.5" customHeight="1" x14ac:dyDescent="0.15">
      <c r="A27" s="12"/>
      <c r="B27" s="124"/>
      <c r="C27" s="80"/>
      <c r="D27" s="81"/>
      <c r="E27" s="81"/>
      <c r="F27" s="81"/>
      <c r="G27" s="81"/>
      <c r="H27" s="81"/>
      <c r="I27" s="81"/>
      <c r="J27" s="125"/>
      <c r="K27" s="131"/>
      <c r="L27" s="116"/>
      <c r="N27" s="124"/>
      <c r="O27" s="79"/>
      <c r="P27" s="81"/>
      <c r="Q27" s="81"/>
      <c r="R27" s="81"/>
      <c r="S27" s="81"/>
      <c r="T27" s="81"/>
      <c r="U27" s="81"/>
      <c r="V27" s="126"/>
      <c r="W27" s="131"/>
      <c r="X27" s="116"/>
      <c r="Z27" s="124"/>
      <c r="AA27" s="80"/>
      <c r="AB27" s="81"/>
      <c r="AC27" s="81"/>
      <c r="AD27" s="81"/>
      <c r="AE27" s="81"/>
      <c r="AF27" s="81"/>
      <c r="AG27" s="81"/>
      <c r="AH27" s="125"/>
      <c r="AI27" s="131"/>
      <c r="AJ27" s="116"/>
      <c r="AM27" s="46"/>
      <c r="AN27" s="46"/>
      <c r="AO27">
        <v>2046</v>
      </c>
      <c r="AQ27">
        <v>22</v>
      </c>
      <c r="AR27">
        <v>21</v>
      </c>
      <c r="AT27">
        <v>22</v>
      </c>
    </row>
    <row r="28" spans="1:46" ht="10.5" customHeight="1" x14ac:dyDescent="0.15">
      <c r="A28" s="12"/>
      <c r="B28" s="124"/>
      <c r="C28" s="80"/>
      <c r="D28" s="81">
        <v>3</v>
      </c>
      <c r="E28" s="81"/>
      <c r="F28" s="81"/>
      <c r="G28" s="81"/>
      <c r="H28" s="81"/>
      <c r="I28" s="81"/>
      <c r="J28" s="125"/>
      <c r="K28" s="125"/>
      <c r="L28" s="116"/>
      <c r="N28" s="124"/>
      <c r="O28" s="79"/>
      <c r="P28" s="81">
        <v>3</v>
      </c>
      <c r="Q28" s="81"/>
      <c r="R28" s="81"/>
      <c r="S28" s="81"/>
      <c r="T28" s="81"/>
      <c r="U28" s="81"/>
      <c r="V28" s="126"/>
      <c r="W28" s="126"/>
      <c r="X28" s="116"/>
      <c r="Z28" s="124"/>
      <c r="AA28" s="80"/>
      <c r="AB28" s="81">
        <v>3</v>
      </c>
      <c r="AC28" s="81"/>
      <c r="AD28" s="81"/>
      <c r="AE28" s="81"/>
      <c r="AF28" s="81"/>
      <c r="AG28" s="81"/>
      <c r="AH28" s="125"/>
      <c r="AI28" s="131"/>
      <c r="AJ28" s="116"/>
      <c r="AO28">
        <v>2047</v>
      </c>
      <c r="AQ28">
        <v>23</v>
      </c>
      <c r="AR28">
        <v>22</v>
      </c>
      <c r="AT28">
        <v>23</v>
      </c>
    </row>
    <row r="29" spans="1:46" ht="10.5" customHeight="1" x14ac:dyDescent="0.15">
      <c r="A29" s="13"/>
      <c r="B29" s="124"/>
      <c r="C29" s="80"/>
      <c r="D29" s="81"/>
      <c r="E29" s="81"/>
      <c r="F29" s="81"/>
      <c r="G29" s="81"/>
      <c r="H29" s="81"/>
      <c r="I29" s="81"/>
      <c r="J29" s="125"/>
      <c r="K29" s="125"/>
      <c r="L29" s="116"/>
      <c r="N29" s="124"/>
      <c r="O29" s="79"/>
      <c r="P29" s="81"/>
      <c r="Q29" s="81"/>
      <c r="R29" s="81"/>
      <c r="S29" s="81"/>
      <c r="T29" s="81"/>
      <c r="U29" s="81"/>
      <c r="V29" s="126"/>
      <c r="W29" s="126"/>
      <c r="X29" s="116"/>
      <c r="Z29" s="124"/>
      <c r="AA29" s="80"/>
      <c r="AB29" s="81"/>
      <c r="AC29" s="81"/>
      <c r="AD29" s="81"/>
      <c r="AE29" s="81"/>
      <c r="AF29" s="81"/>
      <c r="AG29" s="81"/>
      <c r="AH29" s="125"/>
      <c r="AI29" s="131"/>
      <c r="AJ29" s="116"/>
      <c r="AO29">
        <v>2048</v>
      </c>
      <c r="AQ29">
        <v>24</v>
      </c>
      <c r="AR29">
        <v>23</v>
      </c>
      <c r="AT29">
        <v>24</v>
      </c>
    </row>
    <row r="30" spans="1:46" ht="10.5" customHeight="1" x14ac:dyDescent="0.15">
      <c r="A30" s="13"/>
      <c r="B30" s="124"/>
      <c r="C30" s="80"/>
      <c r="D30" s="81">
        <v>4</v>
      </c>
      <c r="E30" s="147"/>
      <c r="F30" s="148"/>
      <c r="G30" s="148"/>
      <c r="H30" s="148"/>
      <c r="I30" s="148"/>
      <c r="J30" s="125"/>
      <c r="K30" s="125"/>
      <c r="L30" s="116"/>
      <c r="N30" s="124"/>
      <c r="O30" s="79"/>
      <c r="P30" s="81">
        <v>4</v>
      </c>
      <c r="Q30" s="81"/>
      <c r="R30" s="81"/>
      <c r="S30" s="81"/>
      <c r="T30" s="81"/>
      <c r="U30" s="81"/>
      <c r="V30" s="126"/>
      <c r="W30" s="126"/>
      <c r="X30" s="116"/>
      <c r="Z30" s="124"/>
      <c r="AA30" s="80"/>
      <c r="AB30" s="81">
        <v>4</v>
      </c>
      <c r="AC30" s="81"/>
      <c r="AD30" s="81"/>
      <c r="AE30" s="81"/>
      <c r="AF30" s="81"/>
      <c r="AG30" s="81"/>
      <c r="AH30" s="125"/>
      <c r="AI30" s="131"/>
      <c r="AJ30" s="116"/>
      <c r="AO30">
        <v>2049</v>
      </c>
      <c r="AQ30">
        <v>25</v>
      </c>
      <c r="AR30">
        <v>24</v>
      </c>
      <c r="AT30">
        <v>25</v>
      </c>
    </row>
    <row r="31" spans="1:46" ht="10.5" customHeight="1" x14ac:dyDescent="0.15">
      <c r="A31" s="13"/>
      <c r="B31" s="124"/>
      <c r="C31" s="80"/>
      <c r="D31" s="81"/>
      <c r="E31" s="148"/>
      <c r="F31" s="148"/>
      <c r="G31" s="148"/>
      <c r="H31" s="148"/>
      <c r="I31" s="148"/>
      <c r="J31" s="125"/>
      <c r="K31" s="125"/>
      <c r="L31" s="116"/>
      <c r="N31" s="124"/>
      <c r="O31" s="79"/>
      <c r="P31" s="81"/>
      <c r="Q31" s="81"/>
      <c r="R31" s="81"/>
      <c r="S31" s="81"/>
      <c r="T31" s="81"/>
      <c r="U31" s="81"/>
      <c r="V31" s="126"/>
      <c r="W31" s="126"/>
      <c r="X31" s="116"/>
      <c r="Z31" s="124"/>
      <c r="AA31" s="80"/>
      <c r="AB31" s="81"/>
      <c r="AC31" s="81"/>
      <c r="AD31" s="81"/>
      <c r="AE31" s="81"/>
      <c r="AF31" s="81"/>
      <c r="AG31" s="81"/>
      <c r="AH31" s="125"/>
      <c r="AI31" s="131"/>
      <c r="AJ31" s="116"/>
      <c r="AO31">
        <v>2050</v>
      </c>
      <c r="AQ31">
        <v>26</v>
      </c>
      <c r="AT31">
        <v>26</v>
      </c>
    </row>
    <row r="32" spans="1:46" ht="10.5" customHeight="1" x14ac:dyDescent="0.15">
      <c r="B32" s="124"/>
      <c r="C32" s="80"/>
      <c r="D32" s="81">
        <v>5</v>
      </c>
      <c r="E32" s="81"/>
      <c r="F32" s="81"/>
      <c r="G32" s="81"/>
      <c r="H32" s="81"/>
      <c r="I32" s="81"/>
      <c r="J32" s="125"/>
      <c r="K32" s="125"/>
      <c r="L32" s="116"/>
      <c r="N32" s="124"/>
      <c r="O32" s="79"/>
      <c r="P32" s="81">
        <v>5</v>
      </c>
      <c r="Q32" s="81"/>
      <c r="R32" s="81"/>
      <c r="S32" s="81"/>
      <c r="T32" s="81"/>
      <c r="U32" s="81"/>
      <c r="V32" s="126"/>
      <c r="W32" s="126"/>
      <c r="X32" s="116"/>
      <c r="Z32" s="124"/>
      <c r="AA32" s="80"/>
      <c r="AB32" s="81">
        <v>5</v>
      </c>
      <c r="AC32" s="81"/>
      <c r="AD32" s="81"/>
      <c r="AE32" s="81"/>
      <c r="AF32" s="81"/>
      <c r="AG32" s="81"/>
      <c r="AH32" s="125"/>
      <c r="AI32" s="131"/>
      <c r="AJ32" s="116"/>
      <c r="AO32">
        <v>2051</v>
      </c>
      <c r="AQ32">
        <v>27</v>
      </c>
      <c r="AT32">
        <v>27</v>
      </c>
    </row>
    <row r="33" spans="1:46" ht="10.5" customHeight="1" x14ac:dyDescent="0.15">
      <c r="B33" s="124"/>
      <c r="C33" s="80"/>
      <c r="D33" s="81"/>
      <c r="E33" s="81"/>
      <c r="F33" s="81"/>
      <c r="G33" s="81"/>
      <c r="H33" s="81"/>
      <c r="I33" s="81"/>
      <c r="J33" s="125"/>
      <c r="K33" s="125"/>
      <c r="L33" s="116"/>
      <c r="M33" s="34"/>
      <c r="N33" s="124"/>
      <c r="O33" s="79"/>
      <c r="P33" s="81"/>
      <c r="Q33" s="81"/>
      <c r="R33" s="81"/>
      <c r="S33" s="81"/>
      <c r="T33" s="81"/>
      <c r="U33" s="81"/>
      <c r="V33" s="126"/>
      <c r="W33" s="126"/>
      <c r="X33" s="116"/>
      <c r="Z33" s="124"/>
      <c r="AA33" s="80"/>
      <c r="AB33" s="81"/>
      <c r="AC33" s="81"/>
      <c r="AD33" s="81"/>
      <c r="AE33" s="81"/>
      <c r="AF33" s="81"/>
      <c r="AG33" s="81"/>
      <c r="AH33" s="125"/>
      <c r="AI33" s="131"/>
      <c r="AJ33" s="116"/>
      <c r="AO33">
        <v>2052</v>
      </c>
      <c r="AQ33">
        <v>28</v>
      </c>
      <c r="AT33">
        <v>28</v>
      </c>
    </row>
    <row r="34" spans="1:46" ht="9.75" customHeight="1" x14ac:dyDescent="0.15">
      <c r="B34" s="133" t="s">
        <v>55</v>
      </c>
      <c r="C34" s="134"/>
      <c r="D34" s="135"/>
      <c r="E34" s="134"/>
      <c r="F34" s="134"/>
      <c r="G34" s="134"/>
      <c r="H34" s="134"/>
      <c r="I34" s="134"/>
      <c r="J34" s="134"/>
      <c r="K34" s="134"/>
      <c r="L34" s="138"/>
      <c r="N34" s="133" t="s">
        <v>55</v>
      </c>
      <c r="O34" s="134"/>
      <c r="P34" s="135"/>
      <c r="Q34" s="134"/>
      <c r="R34" s="134"/>
      <c r="S34" s="134"/>
      <c r="T34" s="134"/>
      <c r="U34" s="134"/>
      <c r="V34" s="134"/>
      <c r="W34" s="134"/>
      <c r="X34" s="138"/>
      <c r="Z34" s="133" t="s">
        <v>55</v>
      </c>
      <c r="AA34" s="134"/>
      <c r="AB34" s="135"/>
      <c r="AC34" s="134"/>
      <c r="AD34" s="134"/>
      <c r="AE34" s="134"/>
      <c r="AF34" s="134"/>
      <c r="AG34" s="134"/>
      <c r="AH34" s="134"/>
      <c r="AI34" s="134"/>
      <c r="AJ34" s="138"/>
      <c r="AO34">
        <v>2053</v>
      </c>
      <c r="AQ34">
        <v>29</v>
      </c>
      <c r="AT34">
        <v>29</v>
      </c>
    </row>
    <row r="35" spans="1:46" ht="9.75" customHeight="1" thickBot="1" x14ac:dyDescent="0.2">
      <c r="B35" s="67"/>
      <c r="C35" s="68"/>
      <c r="D35" s="136"/>
      <c r="E35" s="68"/>
      <c r="F35" s="68"/>
      <c r="G35" s="68"/>
      <c r="H35" s="68"/>
      <c r="I35" s="68"/>
      <c r="J35" s="68"/>
      <c r="K35" s="68"/>
      <c r="L35" s="139"/>
      <c r="N35" s="67"/>
      <c r="O35" s="68"/>
      <c r="P35" s="136"/>
      <c r="Q35" s="68"/>
      <c r="R35" s="68"/>
      <c r="S35" s="68"/>
      <c r="T35" s="68"/>
      <c r="U35" s="68"/>
      <c r="V35" s="68"/>
      <c r="W35" s="68"/>
      <c r="X35" s="139"/>
      <c r="Z35" s="67"/>
      <c r="AA35" s="68"/>
      <c r="AB35" s="136"/>
      <c r="AC35" s="68"/>
      <c r="AD35" s="68"/>
      <c r="AE35" s="68"/>
      <c r="AF35" s="68"/>
      <c r="AG35" s="68"/>
      <c r="AH35" s="68"/>
      <c r="AI35" s="68"/>
      <c r="AJ35" s="139"/>
      <c r="AO35">
        <v>2054</v>
      </c>
      <c r="AQ35">
        <v>30</v>
      </c>
      <c r="AT35">
        <v>30</v>
      </c>
    </row>
    <row r="36" spans="1:46" ht="10.5" customHeight="1" x14ac:dyDescent="0.15">
      <c r="A36" s="11"/>
      <c r="B36" s="145"/>
      <c r="C36" s="79"/>
      <c r="D36" s="144">
        <v>1</v>
      </c>
      <c r="E36" s="144"/>
      <c r="F36" s="144"/>
      <c r="G36" s="144"/>
      <c r="H36" s="144"/>
      <c r="I36" s="144"/>
      <c r="J36" s="146"/>
      <c r="K36" s="150"/>
      <c r="L36" s="151"/>
      <c r="N36" s="145"/>
      <c r="O36" s="79"/>
      <c r="P36" s="144">
        <v>1</v>
      </c>
      <c r="Q36" s="144"/>
      <c r="R36" s="144"/>
      <c r="S36" s="144"/>
      <c r="T36" s="144"/>
      <c r="U36" s="144"/>
      <c r="V36" s="146"/>
      <c r="W36" s="150"/>
      <c r="X36" s="151"/>
      <c r="Z36" s="145"/>
      <c r="AA36" s="79"/>
      <c r="AB36" s="144">
        <v>1</v>
      </c>
      <c r="AC36" s="144"/>
      <c r="AD36" s="144"/>
      <c r="AE36" s="144"/>
      <c r="AF36" s="144"/>
      <c r="AG36" s="144"/>
      <c r="AH36" s="146"/>
      <c r="AI36" s="150"/>
      <c r="AJ36" s="151"/>
      <c r="AO36">
        <v>2055</v>
      </c>
      <c r="AQ36">
        <v>31</v>
      </c>
      <c r="AT36">
        <v>31</v>
      </c>
    </row>
    <row r="37" spans="1:46" ht="10.5" customHeight="1" x14ac:dyDescent="0.15">
      <c r="A37" s="12"/>
      <c r="B37" s="124"/>
      <c r="C37" s="79"/>
      <c r="D37" s="81"/>
      <c r="E37" s="81"/>
      <c r="F37" s="81"/>
      <c r="G37" s="81"/>
      <c r="H37" s="81"/>
      <c r="I37" s="81"/>
      <c r="J37" s="126"/>
      <c r="K37" s="132"/>
      <c r="L37" s="116"/>
      <c r="N37" s="124"/>
      <c r="O37" s="79"/>
      <c r="P37" s="81"/>
      <c r="Q37" s="81"/>
      <c r="R37" s="81"/>
      <c r="S37" s="81"/>
      <c r="T37" s="81"/>
      <c r="U37" s="81"/>
      <c r="V37" s="126"/>
      <c r="W37" s="132"/>
      <c r="X37" s="116"/>
      <c r="Z37" s="124"/>
      <c r="AA37" s="79"/>
      <c r="AB37" s="81"/>
      <c r="AC37" s="81"/>
      <c r="AD37" s="81"/>
      <c r="AE37" s="81"/>
      <c r="AF37" s="81"/>
      <c r="AG37" s="81"/>
      <c r="AH37" s="126"/>
      <c r="AI37" s="132"/>
      <c r="AJ37" s="116"/>
      <c r="AO37">
        <v>2056</v>
      </c>
      <c r="AT37">
        <v>32</v>
      </c>
    </row>
    <row r="38" spans="1:46" ht="10.5" customHeight="1" x14ac:dyDescent="0.15">
      <c r="A38" s="12"/>
      <c r="B38" s="124"/>
      <c r="C38" s="79"/>
      <c r="D38" s="81">
        <v>2</v>
      </c>
      <c r="E38" s="81"/>
      <c r="F38" s="81"/>
      <c r="G38" s="81"/>
      <c r="H38" s="81"/>
      <c r="I38" s="81"/>
      <c r="J38" s="126"/>
      <c r="K38" s="132"/>
      <c r="L38" s="116"/>
      <c r="N38" s="124"/>
      <c r="O38" s="79"/>
      <c r="P38" s="81">
        <v>2</v>
      </c>
      <c r="Q38" s="81"/>
      <c r="R38" s="81"/>
      <c r="S38" s="81"/>
      <c r="T38" s="81"/>
      <c r="U38" s="81"/>
      <c r="V38" s="126"/>
      <c r="W38" s="132"/>
      <c r="X38" s="116"/>
      <c r="Z38" s="124"/>
      <c r="AA38" s="79"/>
      <c r="AB38" s="81">
        <v>2</v>
      </c>
      <c r="AC38" s="81"/>
      <c r="AD38" s="81"/>
      <c r="AE38" s="81"/>
      <c r="AF38" s="81"/>
      <c r="AG38" s="81"/>
      <c r="AH38" s="126"/>
      <c r="AI38" s="132"/>
      <c r="AJ38" s="116"/>
      <c r="AO38">
        <v>2057</v>
      </c>
      <c r="AT38">
        <v>33</v>
      </c>
    </row>
    <row r="39" spans="1:46" ht="10.5" customHeight="1" x14ac:dyDescent="0.15">
      <c r="A39" s="13"/>
      <c r="B39" s="124"/>
      <c r="C39" s="79"/>
      <c r="D39" s="81"/>
      <c r="E39" s="81"/>
      <c r="F39" s="81"/>
      <c r="G39" s="81"/>
      <c r="H39" s="81"/>
      <c r="I39" s="81"/>
      <c r="J39" s="126"/>
      <c r="K39" s="132"/>
      <c r="L39" s="116"/>
      <c r="N39" s="124"/>
      <c r="O39" s="79"/>
      <c r="P39" s="81"/>
      <c r="Q39" s="81"/>
      <c r="R39" s="81"/>
      <c r="S39" s="81"/>
      <c r="T39" s="81"/>
      <c r="U39" s="81"/>
      <c r="V39" s="126"/>
      <c r="W39" s="132"/>
      <c r="X39" s="116"/>
      <c r="Z39" s="124"/>
      <c r="AA39" s="79"/>
      <c r="AB39" s="81"/>
      <c r="AC39" s="81"/>
      <c r="AD39" s="81"/>
      <c r="AE39" s="81"/>
      <c r="AF39" s="81"/>
      <c r="AG39" s="81"/>
      <c r="AH39" s="126"/>
      <c r="AI39" s="132"/>
      <c r="AJ39" s="116"/>
      <c r="AO39">
        <v>2058</v>
      </c>
      <c r="AT39">
        <v>34</v>
      </c>
    </row>
    <row r="40" spans="1:46" ht="10.5" customHeight="1" x14ac:dyDescent="0.15">
      <c r="A40" s="13"/>
      <c r="B40" s="124"/>
      <c r="C40" s="79"/>
      <c r="D40" s="81">
        <v>3</v>
      </c>
      <c r="E40" s="81"/>
      <c r="F40" s="81"/>
      <c r="G40" s="81"/>
      <c r="H40" s="81"/>
      <c r="I40" s="81"/>
      <c r="J40" s="126"/>
      <c r="K40" s="132"/>
      <c r="L40" s="116"/>
      <c r="N40" s="124"/>
      <c r="O40" s="79"/>
      <c r="P40" s="81">
        <v>3</v>
      </c>
      <c r="Q40" s="81"/>
      <c r="R40" s="81"/>
      <c r="S40" s="81"/>
      <c r="T40" s="81"/>
      <c r="U40" s="81"/>
      <c r="V40" s="126"/>
      <c r="W40" s="132"/>
      <c r="X40" s="116"/>
      <c r="Z40" s="124"/>
      <c r="AA40" s="79"/>
      <c r="AB40" s="81">
        <v>3</v>
      </c>
      <c r="AC40" s="81"/>
      <c r="AD40" s="81"/>
      <c r="AE40" s="81"/>
      <c r="AF40" s="81"/>
      <c r="AG40" s="81"/>
      <c r="AH40" s="126"/>
      <c r="AI40" s="132"/>
      <c r="AJ40" s="116"/>
      <c r="AO40">
        <v>2059</v>
      </c>
      <c r="AT40">
        <v>35</v>
      </c>
    </row>
    <row r="41" spans="1:46" ht="10.5" customHeight="1" x14ac:dyDescent="0.15">
      <c r="A41" s="13"/>
      <c r="B41" s="124"/>
      <c r="C41" s="79"/>
      <c r="D41" s="81"/>
      <c r="E41" s="81"/>
      <c r="F41" s="81"/>
      <c r="G41" s="81"/>
      <c r="H41" s="81"/>
      <c r="I41" s="81"/>
      <c r="J41" s="126"/>
      <c r="K41" s="132"/>
      <c r="L41" s="116"/>
      <c r="N41" s="124"/>
      <c r="O41" s="79"/>
      <c r="P41" s="81"/>
      <c r="Q41" s="81"/>
      <c r="R41" s="81"/>
      <c r="S41" s="81"/>
      <c r="T41" s="81"/>
      <c r="U41" s="81"/>
      <c r="V41" s="126"/>
      <c r="W41" s="132"/>
      <c r="X41" s="116"/>
      <c r="Z41" s="124"/>
      <c r="AA41" s="79"/>
      <c r="AB41" s="81"/>
      <c r="AC41" s="81"/>
      <c r="AD41" s="81"/>
      <c r="AE41" s="81"/>
      <c r="AF41" s="81"/>
      <c r="AG41" s="81"/>
      <c r="AH41" s="126"/>
      <c r="AI41" s="132"/>
      <c r="AJ41" s="116"/>
      <c r="AO41">
        <v>2060</v>
      </c>
      <c r="AT41">
        <v>36</v>
      </c>
    </row>
    <row r="42" spans="1:46" ht="10.5" customHeight="1" x14ac:dyDescent="0.15">
      <c r="B42" s="124"/>
      <c r="C42" s="79"/>
      <c r="D42" s="81">
        <v>4</v>
      </c>
      <c r="E42" s="81"/>
      <c r="F42" s="81"/>
      <c r="G42" s="81"/>
      <c r="H42" s="81"/>
      <c r="I42" s="81"/>
      <c r="J42" s="126"/>
      <c r="K42" s="132"/>
      <c r="L42" s="116"/>
      <c r="N42" s="124"/>
      <c r="O42" s="79"/>
      <c r="P42" s="81">
        <v>4</v>
      </c>
      <c r="Q42" s="81"/>
      <c r="R42" s="81"/>
      <c r="S42" s="81"/>
      <c r="T42" s="81"/>
      <c r="U42" s="81"/>
      <c r="V42" s="126"/>
      <c r="W42" s="132"/>
      <c r="X42" s="116"/>
      <c r="Z42" s="124"/>
      <c r="AA42" s="79"/>
      <c r="AB42" s="81">
        <v>4</v>
      </c>
      <c r="AC42" s="81"/>
      <c r="AD42" s="81"/>
      <c r="AE42" s="81"/>
      <c r="AF42" s="81"/>
      <c r="AG42" s="81"/>
      <c r="AH42" s="126"/>
      <c r="AI42" s="132"/>
      <c r="AJ42" s="116"/>
      <c r="AO42">
        <v>2061</v>
      </c>
    </row>
    <row r="43" spans="1:46" ht="10.5" customHeight="1" x14ac:dyDescent="0.15">
      <c r="B43" s="124"/>
      <c r="C43" s="79"/>
      <c r="D43" s="81"/>
      <c r="E43" s="81"/>
      <c r="F43" s="81"/>
      <c r="G43" s="81"/>
      <c r="H43" s="81"/>
      <c r="I43" s="81"/>
      <c r="J43" s="126"/>
      <c r="K43" s="132"/>
      <c r="L43" s="116"/>
      <c r="N43" s="124"/>
      <c r="O43" s="79"/>
      <c r="P43" s="81"/>
      <c r="Q43" s="81"/>
      <c r="R43" s="81"/>
      <c r="S43" s="81"/>
      <c r="T43" s="81"/>
      <c r="U43" s="81"/>
      <c r="V43" s="126"/>
      <c r="W43" s="132"/>
      <c r="X43" s="116"/>
      <c r="Z43" s="124"/>
      <c r="AA43" s="79"/>
      <c r="AB43" s="81"/>
      <c r="AC43" s="81"/>
      <c r="AD43" s="81"/>
      <c r="AE43" s="81"/>
      <c r="AF43" s="81"/>
      <c r="AG43" s="81"/>
      <c r="AH43" s="126"/>
      <c r="AI43" s="132"/>
      <c r="AJ43" s="116"/>
    </row>
    <row r="44" spans="1:46" ht="10.5" customHeight="1" x14ac:dyDescent="0.15">
      <c r="B44" s="124"/>
      <c r="C44" s="79"/>
      <c r="D44" s="81">
        <v>5</v>
      </c>
      <c r="E44" s="81"/>
      <c r="F44" s="81"/>
      <c r="G44" s="81"/>
      <c r="H44" s="81"/>
      <c r="I44" s="81"/>
      <c r="J44" s="126"/>
      <c r="K44" s="132"/>
      <c r="L44" s="116"/>
      <c r="N44" s="124"/>
      <c r="O44" s="79"/>
      <c r="P44" s="81">
        <v>5</v>
      </c>
      <c r="Q44" s="81"/>
      <c r="R44" s="81"/>
      <c r="S44" s="81"/>
      <c r="T44" s="81"/>
      <c r="U44" s="81"/>
      <c r="V44" s="126"/>
      <c r="W44" s="132"/>
      <c r="X44" s="116"/>
      <c r="Z44" s="124"/>
      <c r="AA44" s="79"/>
      <c r="AB44" s="81">
        <v>5</v>
      </c>
      <c r="AC44" s="81"/>
      <c r="AD44" s="81"/>
      <c r="AE44" s="81"/>
      <c r="AF44" s="81"/>
      <c r="AG44" s="81"/>
      <c r="AH44" s="126"/>
      <c r="AI44" s="132"/>
      <c r="AJ44" s="116"/>
      <c r="AO44" t="s">
        <v>86</v>
      </c>
    </row>
    <row r="45" spans="1:46" ht="10.5" customHeight="1" x14ac:dyDescent="0.15">
      <c r="B45" s="124"/>
      <c r="C45" s="79"/>
      <c r="D45" s="81"/>
      <c r="E45" s="81"/>
      <c r="F45" s="81"/>
      <c r="G45" s="81"/>
      <c r="H45" s="81"/>
      <c r="I45" s="81"/>
      <c r="J45" s="126"/>
      <c r="K45" s="132"/>
      <c r="L45" s="116"/>
      <c r="N45" s="124"/>
      <c r="O45" s="79"/>
      <c r="P45" s="81"/>
      <c r="Q45" s="81"/>
      <c r="R45" s="81"/>
      <c r="S45" s="81"/>
      <c r="T45" s="81"/>
      <c r="U45" s="81"/>
      <c r="V45" s="126"/>
      <c r="W45" s="132"/>
      <c r="X45" s="116"/>
      <c r="Z45" s="124"/>
      <c r="AA45" s="79"/>
      <c r="AB45" s="81"/>
      <c r="AC45" s="81"/>
      <c r="AD45" s="81"/>
      <c r="AE45" s="81"/>
      <c r="AF45" s="81"/>
      <c r="AG45" s="81"/>
      <c r="AH45" s="126"/>
      <c r="AI45" s="132"/>
      <c r="AJ45" s="116"/>
      <c r="AO45" t="s">
        <v>65</v>
      </c>
    </row>
    <row r="46" spans="1:46" ht="9.75" customHeight="1" x14ac:dyDescent="0.15">
      <c r="B46" s="133" t="s">
        <v>55</v>
      </c>
      <c r="C46" s="134"/>
      <c r="D46" s="135"/>
      <c r="E46" s="134"/>
      <c r="F46" s="134"/>
      <c r="G46" s="134"/>
      <c r="H46" s="134"/>
      <c r="I46" s="134"/>
      <c r="J46" s="134"/>
      <c r="K46" s="134"/>
      <c r="L46" s="138"/>
      <c r="N46" s="133" t="s">
        <v>55</v>
      </c>
      <c r="O46" s="134"/>
      <c r="P46" s="135"/>
      <c r="Q46" s="134"/>
      <c r="R46" s="134"/>
      <c r="S46" s="134"/>
      <c r="T46" s="134"/>
      <c r="U46" s="134"/>
      <c r="V46" s="134"/>
      <c r="W46" s="134"/>
      <c r="X46" s="138"/>
      <c r="Z46" s="133" t="s">
        <v>55</v>
      </c>
      <c r="AA46" s="134"/>
      <c r="AB46" s="135"/>
      <c r="AC46" s="134"/>
      <c r="AD46" s="134"/>
      <c r="AE46" s="134"/>
      <c r="AF46" s="134"/>
      <c r="AG46" s="134"/>
      <c r="AH46" s="134"/>
      <c r="AI46" s="134"/>
      <c r="AJ46" s="138"/>
      <c r="AO46" s="18">
        <v>1</v>
      </c>
    </row>
    <row r="47" spans="1:46" ht="9.75" customHeight="1" thickBot="1" x14ac:dyDescent="0.2">
      <c r="B47" s="67"/>
      <c r="C47" s="68"/>
      <c r="D47" s="136"/>
      <c r="E47" s="68"/>
      <c r="F47" s="68"/>
      <c r="G47" s="68"/>
      <c r="H47" s="68"/>
      <c r="I47" s="68"/>
      <c r="J47" s="68"/>
      <c r="K47" s="68"/>
      <c r="L47" s="139"/>
      <c r="N47" s="67"/>
      <c r="O47" s="68"/>
      <c r="P47" s="136"/>
      <c r="Q47" s="68"/>
      <c r="R47" s="68"/>
      <c r="S47" s="68"/>
      <c r="T47" s="68"/>
      <c r="U47" s="68"/>
      <c r="V47" s="68"/>
      <c r="W47" s="68"/>
      <c r="X47" s="139"/>
      <c r="Z47" s="67"/>
      <c r="AA47" s="68"/>
      <c r="AB47" s="136"/>
      <c r="AC47" s="68"/>
      <c r="AD47" s="68"/>
      <c r="AE47" s="68"/>
      <c r="AF47" s="68"/>
      <c r="AG47" s="68"/>
      <c r="AH47" s="68"/>
      <c r="AI47" s="68"/>
      <c r="AJ47" s="139"/>
      <c r="AO47">
        <v>2</v>
      </c>
    </row>
    <row r="48" spans="1:46" x14ac:dyDescent="0.15">
      <c r="B48" t="s">
        <v>87</v>
      </c>
      <c r="AC48" s="1"/>
      <c r="AD48" s="1"/>
      <c r="AE48" s="1"/>
      <c r="AF48" s="1"/>
      <c r="AG48" s="1"/>
      <c r="AH48" s="1"/>
      <c r="AI48" s="1"/>
      <c r="AJ48" s="1"/>
    </row>
    <row r="49" spans="2:36" x14ac:dyDescent="0.15">
      <c r="B49" t="s">
        <v>68</v>
      </c>
      <c r="AC49" s="28"/>
      <c r="AD49" s="153" t="s">
        <v>77</v>
      </c>
      <c r="AE49" s="153"/>
      <c r="AF49" s="153"/>
      <c r="AG49" s="153"/>
      <c r="AH49" s="153"/>
      <c r="AI49" s="153"/>
      <c r="AJ49" s="29"/>
    </row>
    <row r="50" spans="2:36" x14ac:dyDescent="0.15">
      <c r="B50" t="s">
        <v>62</v>
      </c>
      <c r="AC50" s="20"/>
      <c r="AD50" s="154"/>
      <c r="AE50" s="154"/>
      <c r="AF50" s="154"/>
      <c r="AG50" s="154"/>
      <c r="AH50" s="154"/>
      <c r="AI50" s="154"/>
      <c r="AJ50" s="30"/>
    </row>
    <row r="51" spans="2:36" ht="13.5" customHeight="1" x14ac:dyDescent="0.15">
      <c r="B51" t="s">
        <v>63</v>
      </c>
      <c r="AC51" s="140" t="s">
        <v>75</v>
      </c>
      <c r="AD51" s="141"/>
      <c r="AE51" s="141"/>
      <c r="AF51">
        <v>10</v>
      </c>
      <c r="AG51" t="s">
        <v>78</v>
      </c>
      <c r="AH51" s="1" t="s">
        <v>79</v>
      </c>
      <c r="AI51" s="35" t="s">
        <v>88</v>
      </c>
      <c r="AJ51" s="36" t="s">
        <v>90</v>
      </c>
    </row>
    <row r="52" spans="2:36" ht="13.5" customHeight="1" x14ac:dyDescent="0.15">
      <c r="B52" t="s">
        <v>66</v>
      </c>
      <c r="AC52" s="140" t="s">
        <v>76</v>
      </c>
      <c r="AD52" s="141"/>
      <c r="AE52" s="141"/>
      <c r="AF52">
        <v>10</v>
      </c>
      <c r="AG52" t="s">
        <v>78</v>
      </c>
      <c r="AH52" s="1" t="s">
        <v>79</v>
      </c>
      <c r="AI52" s="35" t="s">
        <v>89</v>
      </c>
      <c r="AJ52" s="36" t="s">
        <v>90</v>
      </c>
    </row>
    <row r="53" spans="2:36" ht="13.5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140" t="s">
        <v>83</v>
      </c>
      <c r="AD53" s="141"/>
      <c r="AE53" s="141"/>
      <c r="AF53">
        <v>8</v>
      </c>
      <c r="AG53" t="s">
        <v>78</v>
      </c>
      <c r="AH53" s="1" t="s">
        <v>79</v>
      </c>
      <c r="AI53" s="35" t="s">
        <v>89</v>
      </c>
      <c r="AJ53" s="36" t="s">
        <v>90</v>
      </c>
    </row>
    <row r="54" spans="2:36" ht="13.5" customHeight="1" x14ac:dyDescent="0.15">
      <c r="B54" s="31" t="s">
        <v>69</v>
      </c>
      <c r="C54" s="22"/>
      <c r="D54" s="22"/>
      <c r="E54" s="22"/>
      <c r="L54" s="152" t="s">
        <v>72</v>
      </c>
      <c r="M54" s="152"/>
      <c r="N54" s="24" t="s">
        <v>71</v>
      </c>
      <c r="V54" s="25"/>
      <c r="W54" s="25"/>
      <c r="X54" s="25"/>
      <c r="Y54" s="25"/>
      <c r="Z54" s="25"/>
      <c r="AA54" s="25"/>
      <c r="AB54" s="26"/>
      <c r="AC54" s="142" t="s">
        <v>84</v>
      </c>
      <c r="AD54" s="143"/>
      <c r="AE54" s="143"/>
      <c r="AF54" s="32">
        <v>8</v>
      </c>
      <c r="AG54" s="32" t="s">
        <v>78</v>
      </c>
      <c r="AH54" s="33" t="s">
        <v>79</v>
      </c>
      <c r="AI54" s="37" t="s">
        <v>88</v>
      </c>
      <c r="AJ54" s="38" t="s">
        <v>90</v>
      </c>
    </row>
    <row r="55" spans="2:36" ht="12" customHeight="1" x14ac:dyDescent="0.15">
      <c r="B55" s="22" t="s">
        <v>70</v>
      </c>
      <c r="L55" s="152" t="s">
        <v>73</v>
      </c>
      <c r="M55" s="152"/>
      <c r="N55" s="23" t="s">
        <v>74</v>
      </c>
      <c r="V55" s="25"/>
      <c r="W55" s="25"/>
      <c r="X55" s="25"/>
      <c r="Y55" s="25"/>
      <c r="Z55" s="25"/>
      <c r="AA55" s="25"/>
      <c r="AB55" s="27"/>
      <c r="AC55" s="27"/>
      <c r="AD55" s="27"/>
      <c r="AE55" s="27"/>
      <c r="AF55" s="27"/>
      <c r="AG55" s="27"/>
      <c r="AH55" s="27"/>
      <c r="AI55" s="27"/>
    </row>
    <row r="56" spans="2:36" ht="2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5"/>
      <c r="AD56" s="25"/>
      <c r="AE56" s="25"/>
      <c r="AF56" s="25"/>
      <c r="AG56" s="25"/>
      <c r="AH56" s="25"/>
      <c r="AI56" s="25"/>
      <c r="AJ56" s="25"/>
    </row>
    <row r="57" spans="2:36" ht="2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5"/>
      <c r="AD57" s="25"/>
      <c r="AE57" s="25"/>
      <c r="AF57" s="25"/>
      <c r="AG57" s="25"/>
      <c r="AH57" s="25"/>
      <c r="AI57" s="25"/>
      <c r="AJ57" s="25"/>
    </row>
    <row r="58" spans="2:36" x14ac:dyDescent="0.15">
      <c r="AC58" s="1"/>
      <c r="AD58" s="1"/>
      <c r="AE58" s="1"/>
      <c r="AF58" s="1"/>
      <c r="AG58" s="1"/>
      <c r="AH58" s="1"/>
      <c r="AI58" s="1"/>
      <c r="AJ58" s="1"/>
    </row>
    <row r="59" spans="2:36" x14ac:dyDescent="0.15">
      <c r="AC59" s="1"/>
      <c r="AD59" s="1"/>
      <c r="AE59" s="1"/>
      <c r="AF59" s="1"/>
      <c r="AG59" s="1"/>
      <c r="AH59" s="1"/>
      <c r="AI59" s="1"/>
      <c r="AJ59" s="1"/>
    </row>
    <row r="60" spans="2:36" x14ac:dyDescent="0.15">
      <c r="U60" s="24"/>
    </row>
  </sheetData>
  <mergeCells count="334">
    <mergeCell ref="AM6:AN7"/>
    <mergeCell ref="AD49:AI50"/>
    <mergeCell ref="U5:W5"/>
    <mergeCell ref="Q5:S5"/>
    <mergeCell ref="Q4:S4"/>
    <mergeCell ref="T4:AA4"/>
    <mergeCell ref="W44:W45"/>
    <mergeCell ref="X44:X45"/>
    <mergeCell ref="AH40:AH41"/>
    <mergeCell ref="AI40:AI41"/>
    <mergeCell ref="AJ40:AJ41"/>
    <mergeCell ref="AH36:AH37"/>
    <mergeCell ref="AI36:AI37"/>
    <mergeCell ref="AJ36:AJ37"/>
    <mergeCell ref="AB38:AB39"/>
    <mergeCell ref="AC38:AG39"/>
    <mergeCell ref="AH38:AH39"/>
    <mergeCell ref="AI38:AI39"/>
    <mergeCell ref="AJ38:AJ39"/>
    <mergeCell ref="W36:W37"/>
    <mergeCell ref="Z22:AB23"/>
    <mergeCell ref="AC22:AJ23"/>
    <mergeCell ref="X36:X37"/>
    <mergeCell ref="AC24:AG25"/>
    <mergeCell ref="L54:M54"/>
    <mergeCell ref="L55:M55"/>
    <mergeCell ref="AH42:AH43"/>
    <mergeCell ref="AI42:AI43"/>
    <mergeCell ref="AJ42:AJ43"/>
    <mergeCell ref="AB44:AB45"/>
    <mergeCell ref="AC44:AG45"/>
    <mergeCell ref="AH44:AH45"/>
    <mergeCell ref="AI44:AI45"/>
    <mergeCell ref="AJ44:AJ45"/>
    <mergeCell ref="Q46:X47"/>
    <mergeCell ref="Z36:Z45"/>
    <mergeCell ref="AA36:AA45"/>
    <mergeCell ref="AB42:AB43"/>
    <mergeCell ref="AC42:AG43"/>
    <mergeCell ref="Z46:AB47"/>
    <mergeCell ref="AC46:AJ47"/>
    <mergeCell ref="Q42:U43"/>
    <mergeCell ref="V42:V43"/>
    <mergeCell ref="W42:W43"/>
    <mergeCell ref="X42:X43"/>
    <mergeCell ref="P44:P45"/>
    <mergeCell ref="Q44:U45"/>
    <mergeCell ref="V44:V45"/>
    <mergeCell ref="AJ26:AJ27"/>
    <mergeCell ref="AB28:AB29"/>
    <mergeCell ref="AC28:AG29"/>
    <mergeCell ref="AH28:AH29"/>
    <mergeCell ref="AI28:AI29"/>
    <mergeCell ref="AJ28:AJ29"/>
    <mergeCell ref="AB24:AB25"/>
    <mergeCell ref="AH24:AH25"/>
    <mergeCell ref="AI24:AI25"/>
    <mergeCell ref="AJ24:AJ25"/>
    <mergeCell ref="AH32:AH33"/>
    <mergeCell ref="AI32:AI33"/>
    <mergeCell ref="AJ32:AJ33"/>
    <mergeCell ref="Z34:AB35"/>
    <mergeCell ref="AC34:AJ35"/>
    <mergeCell ref="AH30:AH31"/>
    <mergeCell ref="AI30:AI31"/>
    <mergeCell ref="AJ30:AJ31"/>
    <mergeCell ref="D32:D33"/>
    <mergeCell ref="E32:I33"/>
    <mergeCell ref="AA24:AA33"/>
    <mergeCell ref="L30:L31"/>
    <mergeCell ref="L24:L25"/>
    <mergeCell ref="L26:L27"/>
    <mergeCell ref="Q24:U25"/>
    <mergeCell ref="W24:W25"/>
    <mergeCell ref="X24:X25"/>
    <mergeCell ref="P32:P33"/>
    <mergeCell ref="Q32:U33"/>
    <mergeCell ref="D24:D25"/>
    <mergeCell ref="D26:D27"/>
    <mergeCell ref="B34:D35"/>
    <mergeCell ref="AH26:AH27"/>
    <mergeCell ref="AI26:AI27"/>
    <mergeCell ref="W38:W39"/>
    <mergeCell ref="X38:X39"/>
    <mergeCell ref="W32:W33"/>
    <mergeCell ref="X32:X33"/>
    <mergeCell ref="N34:P35"/>
    <mergeCell ref="Q34:X35"/>
    <mergeCell ref="N36:N45"/>
    <mergeCell ref="O36:O45"/>
    <mergeCell ref="P42:P43"/>
    <mergeCell ref="N24:N33"/>
    <mergeCell ref="V24:V25"/>
    <mergeCell ref="V26:V27"/>
    <mergeCell ref="V28:V29"/>
    <mergeCell ref="P26:P27"/>
    <mergeCell ref="Q26:U27"/>
    <mergeCell ref="P30:P31"/>
    <mergeCell ref="Q30:U31"/>
    <mergeCell ref="W26:W27"/>
    <mergeCell ref="X26:X27"/>
    <mergeCell ref="P28:P29"/>
    <mergeCell ref="Q28:U29"/>
    <mergeCell ref="W28:W29"/>
    <mergeCell ref="X28:X29"/>
    <mergeCell ref="P24:P25"/>
    <mergeCell ref="AH14:AH15"/>
    <mergeCell ref="AH16:AH17"/>
    <mergeCell ref="AH18:AH19"/>
    <mergeCell ref="AI18:AI19"/>
    <mergeCell ref="AJ18:AJ19"/>
    <mergeCell ref="AB20:AB21"/>
    <mergeCell ref="AC20:AG21"/>
    <mergeCell ref="AI20:AI21"/>
    <mergeCell ref="AJ20:AJ21"/>
    <mergeCell ref="AB18:AB19"/>
    <mergeCell ref="AC18:AG19"/>
    <mergeCell ref="N46:P47"/>
    <mergeCell ref="L42:L43"/>
    <mergeCell ref="E44:I45"/>
    <mergeCell ref="AI9:AI11"/>
    <mergeCell ref="AJ9:AJ11"/>
    <mergeCell ref="Z12:Z21"/>
    <mergeCell ref="AA12:AA21"/>
    <mergeCell ref="AB12:AB13"/>
    <mergeCell ref="AC12:AG13"/>
    <mergeCell ref="AI12:AI13"/>
    <mergeCell ref="AJ12:AJ13"/>
    <mergeCell ref="AB14:AB15"/>
    <mergeCell ref="AC14:AG15"/>
    <mergeCell ref="AI14:AI15"/>
    <mergeCell ref="AJ14:AJ15"/>
    <mergeCell ref="AB16:AB17"/>
    <mergeCell ref="AC16:AG17"/>
    <mergeCell ref="AI16:AI17"/>
    <mergeCell ref="AJ16:AJ17"/>
    <mergeCell ref="AH20:AH21"/>
    <mergeCell ref="AA9:AA11"/>
    <mergeCell ref="AB9:AB11"/>
    <mergeCell ref="AH9:AH11"/>
    <mergeCell ref="AH12:AH13"/>
    <mergeCell ref="P36:P37"/>
    <mergeCell ref="Q36:U37"/>
    <mergeCell ref="P40:P41"/>
    <mergeCell ref="Q40:U41"/>
    <mergeCell ref="O24:O33"/>
    <mergeCell ref="L32:L33"/>
    <mergeCell ref="L36:L37"/>
    <mergeCell ref="L38:L39"/>
    <mergeCell ref="P38:P39"/>
    <mergeCell ref="Q38:U39"/>
    <mergeCell ref="E34:L35"/>
    <mergeCell ref="E24:I25"/>
    <mergeCell ref="E26:I27"/>
    <mergeCell ref="J40:J41"/>
    <mergeCell ref="B46:D47"/>
    <mergeCell ref="D44:D45"/>
    <mergeCell ref="K44:K45"/>
    <mergeCell ref="L44:L45"/>
    <mergeCell ref="D36:D37"/>
    <mergeCell ref="E36:I37"/>
    <mergeCell ref="D38:D39"/>
    <mergeCell ref="E38:I39"/>
    <mergeCell ref="D40:D41"/>
    <mergeCell ref="E40:I41"/>
    <mergeCell ref="J38:J39"/>
    <mergeCell ref="L40:L41"/>
    <mergeCell ref="J36:J37"/>
    <mergeCell ref="J44:J45"/>
    <mergeCell ref="E46:L47"/>
    <mergeCell ref="K36:K37"/>
    <mergeCell ref="K38:K39"/>
    <mergeCell ref="K40:K41"/>
    <mergeCell ref="B36:B45"/>
    <mergeCell ref="C36:C45"/>
    <mergeCell ref="D42:D43"/>
    <mergeCell ref="E42:I43"/>
    <mergeCell ref="J42:J43"/>
    <mergeCell ref="K42:K43"/>
    <mergeCell ref="D28:D29"/>
    <mergeCell ref="D30:D31"/>
    <mergeCell ref="B22:D23"/>
    <mergeCell ref="E20:I21"/>
    <mergeCell ref="K18:K19"/>
    <mergeCell ref="K20:K21"/>
    <mergeCell ref="E28:I29"/>
    <mergeCell ref="E30:I31"/>
    <mergeCell ref="E22:L23"/>
    <mergeCell ref="B24:B33"/>
    <mergeCell ref="C24:C33"/>
    <mergeCell ref="K32:K33"/>
    <mergeCell ref="J32:J33"/>
    <mergeCell ref="L28:L29"/>
    <mergeCell ref="J24:J25"/>
    <mergeCell ref="J26:J27"/>
    <mergeCell ref="J28:J29"/>
    <mergeCell ref="J30:J31"/>
    <mergeCell ref="K26:K27"/>
    <mergeCell ref="K28:K29"/>
    <mergeCell ref="K30:K31"/>
    <mergeCell ref="E18:I19"/>
    <mergeCell ref="K24:K25"/>
    <mergeCell ref="AC51:AE51"/>
    <mergeCell ref="AC52:AE52"/>
    <mergeCell ref="AC53:AE53"/>
    <mergeCell ref="AC54:AE54"/>
    <mergeCell ref="V40:V41"/>
    <mergeCell ref="W40:W41"/>
    <mergeCell ref="X40:X41"/>
    <mergeCell ref="AB32:AB33"/>
    <mergeCell ref="AC32:AG33"/>
    <mergeCell ref="AB36:AB37"/>
    <mergeCell ref="AC36:AG37"/>
    <mergeCell ref="AB40:AB41"/>
    <mergeCell ref="AC40:AG41"/>
    <mergeCell ref="Z24:Z33"/>
    <mergeCell ref="V32:V33"/>
    <mergeCell ref="V36:V37"/>
    <mergeCell ref="V38:V39"/>
    <mergeCell ref="V30:V31"/>
    <mergeCell ref="W30:W31"/>
    <mergeCell ref="X30:X31"/>
    <mergeCell ref="AB26:AB27"/>
    <mergeCell ref="AC26:AG27"/>
    <mergeCell ref="AB30:AB31"/>
    <mergeCell ref="AC30:AG31"/>
    <mergeCell ref="O12:O21"/>
    <mergeCell ref="P20:P21"/>
    <mergeCell ref="Q20:U21"/>
    <mergeCell ref="N9:N11"/>
    <mergeCell ref="O9:O11"/>
    <mergeCell ref="L20:L21"/>
    <mergeCell ref="N12:N21"/>
    <mergeCell ref="W12:W13"/>
    <mergeCell ref="N22:P23"/>
    <mergeCell ref="Q22:X23"/>
    <mergeCell ref="X18:X19"/>
    <mergeCell ref="V12:V13"/>
    <mergeCell ref="V14:V15"/>
    <mergeCell ref="V16:V17"/>
    <mergeCell ref="V18:V19"/>
    <mergeCell ref="V20:V21"/>
    <mergeCell ref="X16:X17"/>
    <mergeCell ref="X20:X21"/>
    <mergeCell ref="W16:W17"/>
    <mergeCell ref="W18:W19"/>
    <mergeCell ref="W20:W21"/>
    <mergeCell ref="V9:V11"/>
    <mergeCell ref="P16:P17"/>
    <mergeCell ref="Q16:U17"/>
    <mergeCell ref="P18:P19"/>
    <mergeCell ref="Q18:U19"/>
    <mergeCell ref="W9:W11"/>
    <mergeCell ref="X9:X11"/>
    <mergeCell ref="Z9:Z11"/>
    <mergeCell ref="AC9:AG11"/>
    <mergeCell ref="X12:X13"/>
    <mergeCell ref="X14:X15"/>
    <mergeCell ref="W14:W15"/>
    <mergeCell ref="P9:P11"/>
    <mergeCell ref="Q9:U11"/>
    <mergeCell ref="P12:P13"/>
    <mergeCell ref="Q12:U13"/>
    <mergeCell ref="P14:P15"/>
    <mergeCell ref="Q14:U15"/>
    <mergeCell ref="D12:D13"/>
    <mergeCell ref="D14:D15"/>
    <mergeCell ref="D16:D17"/>
    <mergeCell ref="D18:D19"/>
    <mergeCell ref="D20:D21"/>
    <mergeCell ref="E12:I13"/>
    <mergeCell ref="B12:B21"/>
    <mergeCell ref="K9:K11"/>
    <mergeCell ref="L3:M3"/>
    <mergeCell ref="J16:J17"/>
    <mergeCell ref="J18:J19"/>
    <mergeCell ref="J9:J11"/>
    <mergeCell ref="J12:J13"/>
    <mergeCell ref="J14:J15"/>
    <mergeCell ref="L12:L13"/>
    <mergeCell ref="L14:L15"/>
    <mergeCell ref="L9:L11"/>
    <mergeCell ref="J20:J21"/>
    <mergeCell ref="L16:L17"/>
    <mergeCell ref="L18:L19"/>
    <mergeCell ref="K12:K13"/>
    <mergeCell ref="K14:K15"/>
    <mergeCell ref="K16:K17"/>
    <mergeCell ref="Q3:S3"/>
    <mergeCell ref="Z6:AA6"/>
    <mergeCell ref="A1:AK2"/>
    <mergeCell ref="AH4:AI4"/>
    <mergeCell ref="AB3:AG3"/>
    <mergeCell ref="AB4:AG4"/>
    <mergeCell ref="AH3:AI3"/>
    <mergeCell ref="Q6:S6"/>
    <mergeCell ref="Z3:AA3"/>
    <mergeCell ref="F3:G3"/>
    <mergeCell ref="F4:P5"/>
    <mergeCell ref="F6:O6"/>
    <mergeCell ref="T6:Y6"/>
    <mergeCell ref="T3:U3"/>
    <mergeCell ref="W3:X3"/>
    <mergeCell ref="AB6:AC6"/>
    <mergeCell ref="AH6:AJ6"/>
    <mergeCell ref="B3:E3"/>
    <mergeCell ref="B6:E6"/>
    <mergeCell ref="I3:J3"/>
    <mergeCell ref="X5:AC5"/>
    <mergeCell ref="AD5:AJ5"/>
    <mergeCell ref="AM26:AN27"/>
    <mergeCell ref="AM12:AN15"/>
    <mergeCell ref="AM17:AN20"/>
    <mergeCell ref="AM21:AN24"/>
    <mergeCell ref="AH7:AJ7"/>
    <mergeCell ref="B4:E5"/>
    <mergeCell ref="AB7:AC7"/>
    <mergeCell ref="L7:O7"/>
    <mergeCell ref="P7:Y7"/>
    <mergeCell ref="Z7:AA7"/>
    <mergeCell ref="B7:E7"/>
    <mergeCell ref="F7:G7"/>
    <mergeCell ref="H7:K7"/>
    <mergeCell ref="AD6:AE6"/>
    <mergeCell ref="AF6:AG6"/>
    <mergeCell ref="AD7:AE7"/>
    <mergeCell ref="AF7:AG7"/>
    <mergeCell ref="C9:C11"/>
    <mergeCell ref="D9:D11"/>
    <mergeCell ref="E9:I11"/>
    <mergeCell ref="C12:C21"/>
    <mergeCell ref="E14:I15"/>
    <mergeCell ref="B9:B11"/>
    <mergeCell ref="E16:I17"/>
  </mergeCells>
  <phoneticPr fontId="1"/>
  <dataValidations count="14">
    <dataValidation type="list" allowBlank="1" showInputMessage="1" showErrorMessage="1" sqref="F7:G7 C12:C21 A39:A41 A29:A31 A19:A21 AA36:AA45 O12:O21 C24:C33 O24:O33 AA24:AA33 C36:C45 O36:O45 AA12:AA21" xr:uid="{00000000-0002-0000-0000-000000000000}">
      <formula1>$AW$6:$AW$7</formula1>
    </dataValidation>
    <dataValidation type="list" allowBlank="1" showInputMessage="1" showErrorMessage="1" sqref="V12:V21 AH36:AH45 J12:J21 AH24:AH33 J24:J33 V24:V33 J36:J45 V36:V45 AH12:AH21" xr:uid="{00000000-0002-0000-0000-000001000000}">
      <formula1>$AP$20:$AP$21</formula1>
    </dataValidation>
    <dataValidation type="list" allowBlank="1" showInputMessage="1" showErrorMessage="1" sqref="AI36:AI45 K12:K21 W12:W21 AI24:AI33 K24:K33 W24:W33 K36:K45 W36:W45 AI12:AI21" xr:uid="{00000000-0002-0000-0000-000002000000}">
      <formula1>$AP$23:$AP$26</formula1>
    </dataValidation>
    <dataValidation type="list" allowBlank="1" showInputMessage="1" showErrorMessage="1" sqref="F3:G3" xr:uid="{00000000-0002-0000-0000-000003000000}">
      <formula1>$AO$6:$AO$42</formula1>
    </dataValidation>
    <dataValidation type="list" allowBlank="1" showInputMessage="1" showErrorMessage="1" sqref="I3:J3" xr:uid="{00000000-0002-0000-0000-000004000000}">
      <formula1>$AP$6:$AP$17</formula1>
    </dataValidation>
    <dataValidation type="list" allowBlank="1" showInputMessage="1" showErrorMessage="1" sqref="L3:M3" xr:uid="{00000000-0002-0000-0000-000005000000}">
      <formula1>$AQ$6:$AQ$36</formula1>
    </dataValidation>
    <dataValidation type="list" allowBlank="1" showInputMessage="1" showErrorMessage="1" sqref="T3:U3" xr:uid="{00000000-0002-0000-0000-000006000000}">
      <formula1>$AR$14:$AR$28</formula1>
    </dataValidation>
    <dataValidation type="list" allowBlank="1" showInputMessage="1" showErrorMessage="1" sqref="O3" xr:uid="{00000000-0002-0000-0000-000007000000}">
      <formula1>$AV$6:$AV$12</formula1>
    </dataValidation>
    <dataValidation type="list" allowBlank="1" showInputMessage="1" showErrorMessage="1" sqref="W3:X3" xr:uid="{00000000-0002-0000-0000-000008000000}">
      <formula1>$AS$6:$AS$9</formula1>
    </dataValidation>
    <dataValidation type="list" allowBlank="1" showInputMessage="1" showErrorMessage="1" sqref="AH3:AI3" xr:uid="{00000000-0002-0000-0000-000009000000}">
      <formula1>$AT$6:$AT$41</formula1>
    </dataValidation>
    <dataValidation type="list" allowBlank="1" showInputMessage="1" showErrorMessage="1" sqref="AH4:AI4" xr:uid="{00000000-0002-0000-0000-00000A000000}">
      <formula1>$AO$46:$AO$47</formula1>
    </dataValidation>
    <dataValidation type="list" allowBlank="1" showInputMessage="1" showErrorMessage="1" sqref="L7" xr:uid="{00000000-0002-0000-0000-00000B000000}">
      <formula1>$AX$6:$AX$10</formula1>
    </dataValidation>
    <dataValidation type="list" allowBlank="1" showInputMessage="1" showErrorMessage="1" sqref="T4:AA4" xr:uid="{00000000-0002-0000-0000-00000C000000}">
      <formula1>$AO$44:$AO$45</formula1>
    </dataValidation>
    <dataValidation type="list" allowBlank="1" showInputMessage="1" showErrorMessage="1" sqref="AO2" xr:uid="{00000000-0002-0000-0000-00000D000000}">
      <formula1>" "</formula1>
    </dataValidation>
  </dataValidations>
  <hyperlinks>
    <hyperlink ref="N55" r:id="rId1" xr:uid="{00000000-0004-0000-0000-000000000000}"/>
    <hyperlink ref="N54" r:id="rId2" xr:uid="{00000000-0004-0000-0000-000001000000}"/>
  </hyperlinks>
  <pageMargins left="0.23622047244094491" right="0.23622047244094491" top="0.19685039370078741" bottom="0.19685039370078741" header="0.31496062992125984" footer="0.31496062992125984"/>
  <pageSetup paperSize="9" orientation="landscape" horizontalDpi="0" verticalDpi="0" r:id="rId3"/>
  <ignoredErrors>
    <ignoredError sqref="AS6 AJ51:AJ54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0"/>
  <sheetViews>
    <sheetView tabSelected="1" workbookViewId="0">
      <selection activeCell="AH4" sqref="AH4:AI4"/>
    </sheetView>
  </sheetViews>
  <sheetFormatPr defaultColWidth="8.625" defaultRowHeight="13.5" x14ac:dyDescent="0.15"/>
  <cols>
    <col min="1" max="37" width="3.875" customWidth="1"/>
    <col min="38" max="39" width="3.625" customWidth="1"/>
    <col min="40" max="40" width="3.875" customWidth="1"/>
    <col min="41" max="50" width="0" hidden="1" customWidth="1"/>
  </cols>
  <sheetData>
    <row r="1" spans="1:51" ht="13.5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16"/>
      <c r="AM1" s="16"/>
      <c r="AN1" s="16"/>
    </row>
    <row r="2" spans="1:51" ht="14.25" customHeight="1" thickBo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16"/>
      <c r="AM2" s="16"/>
      <c r="AN2" s="16"/>
    </row>
    <row r="3" spans="1:51" ht="15" customHeight="1" x14ac:dyDescent="0.15">
      <c r="B3" s="117" t="s">
        <v>1</v>
      </c>
      <c r="C3" s="118"/>
      <c r="D3" s="118"/>
      <c r="E3" s="119"/>
      <c r="F3" s="174"/>
      <c r="G3" s="174"/>
      <c r="H3" s="3" t="s">
        <v>24</v>
      </c>
      <c r="I3" s="175"/>
      <c r="J3" s="175"/>
      <c r="K3" s="40" t="s">
        <v>4</v>
      </c>
      <c r="L3" s="175"/>
      <c r="M3" s="175"/>
      <c r="N3" s="4" t="s">
        <v>6</v>
      </c>
      <c r="O3" s="39"/>
      <c r="P3" s="6" t="s">
        <v>7</v>
      </c>
      <c r="Q3" s="85" t="s">
        <v>10</v>
      </c>
      <c r="R3" s="86"/>
      <c r="S3" s="87"/>
      <c r="T3" s="175"/>
      <c r="U3" s="175"/>
      <c r="V3" s="7" t="s">
        <v>12</v>
      </c>
      <c r="W3" s="175"/>
      <c r="X3" s="175"/>
      <c r="Y3" s="7" t="s">
        <v>13</v>
      </c>
      <c r="Z3" s="103" t="s">
        <v>14</v>
      </c>
      <c r="AA3" s="104"/>
      <c r="AB3" s="92" t="s">
        <v>23</v>
      </c>
      <c r="AC3" s="93"/>
      <c r="AD3" s="93"/>
      <c r="AE3" s="93"/>
      <c r="AF3" s="93"/>
      <c r="AG3" s="94"/>
      <c r="AH3" s="175"/>
      <c r="AI3" s="175"/>
      <c r="AJ3" s="8" t="s">
        <v>25</v>
      </c>
    </row>
    <row r="4" spans="1:51" ht="15" customHeight="1" x14ac:dyDescent="0.15">
      <c r="B4" s="53" t="s">
        <v>2</v>
      </c>
      <c r="C4" s="54"/>
      <c r="D4" s="54"/>
      <c r="E4" s="55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61" t="s">
        <v>61</v>
      </c>
      <c r="R4" s="162"/>
      <c r="S4" s="163"/>
      <c r="T4" s="172"/>
      <c r="U4" s="172"/>
      <c r="V4" s="172"/>
      <c r="W4" s="172"/>
      <c r="X4" s="172"/>
      <c r="Y4" s="172"/>
      <c r="Z4" s="172"/>
      <c r="AA4" s="173"/>
      <c r="AB4" s="95" t="s">
        <v>67</v>
      </c>
      <c r="AC4" s="96"/>
      <c r="AD4" s="96"/>
      <c r="AE4" s="96"/>
      <c r="AF4" s="96"/>
      <c r="AG4" s="97"/>
      <c r="AH4" s="172"/>
      <c r="AI4" s="172"/>
      <c r="AJ4" s="9" t="s">
        <v>22</v>
      </c>
    </row>
    <row r="5" spans="1:51" ht="15" customHeight="1" x14ac:dyDescent="0.15">
      <c r="B5" s="169"/>
      <c r="C5" s="170"/>
      <c r="D5" s="170"/>
      <c r="E5" s="171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  <c r="Q5" s="156" t="s">
        <v>60</v>
      </c>
      <c r="R5" s="157"/>
      <c r="S5" s="158"/>
      <c r="T5" s="15" t="s">
        <v>15</v>
      </c>
      <c r="U5" s="155"/>
      <c r="V5" s="155"/>
      <c r="W5" s="181"/>
      <c r="X5" s="178" t="str">
        <f>IFERROR(VLOOKUP(U5,住所録!C:G,5,FALSE),"")</f>
        <v/>
      </c>
      <c r="Y5" s="178"/>
      <c r="Z5" s="178"/>
      <c r="AA5" s="178"/>
      <c r="AB5" s="178"/>
      <c r="AC5" s="178"/>
      <c r="AD5" s="178"/>
      <c r="AE5" s="176"/>
      <c r="AF5" s="176"/>
      <c r="AG5" s="176"/>
      <c r="AH5" s="176"/>
      <c r="AI5" s="176"/>
      <c r="AJ5" s="177"/>
      <c r="AK5" s="2"/>
      <c r="AL5" s="2"/>
    </row>
    <row r="6" spans="1:51" ht="15" customHeight="1" x14ac:dyDescent="0.15">
      <c r="B6" s="120" t="s">
        <v>3</v>
      </c>
      <c r="C6" s="121"/>
      <c r="D6" s="121"/>
      <c r="E6" s="122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5" t="s">
        <v>9</v>
      </c>
      <c r="Q6" s="100" t="s">
        <v>11</v>
      </c>
      <c r="R6" s="101"/>
      <c r="S6" s="102"/>
      <c r="T6" s="112"/>
      <c r="U6" s="112"/>
      <c r="V6" s="112"/>
      <c r="W6" s="112"/>
      <c r="X6" s="112"/>
      <c r="Y6" s="113"/>
      <c r="Z6" s="88" t="s">
        <v>16</v>
      </c>
      <c r="AA6" s="89"/>
      <c r="AB6" s="74" t="s">
        <v>48</v>
      </c>
      <c r="AC6" s="75"/>
      <c r="AD6" s="74" t="s">
        <v>20</v>
      </c>
      <c r="AE6" s="75"/>
      <c r="AF6" s="74" t="s">
        <v>21</v>
      </c>
      <c r="AG6" s="75"/>
      <c r="AH6" s="115" t="s">
        <v>17</v>
      </c>
      <c r="AI6" s="81"/>
      <c r="AJ6" s="116"/>
      <c r="AO6">
        <v>2025</v>
      </c>
      <c r="AP6">
        <v>1</v>
      </c>
      <c r="AQ6">
        <v>1</v>
      </c>
      <c r="AR6">
        <v>0</v>
      </c>
      <c r="AS6" s="17" t="s">
        <v>64</v>
      </c>
      <c r="AT6">
        <v>1</v>
      </c>
      <c r="AU6" s="19"/>
      <c r="AV6" t="s">
        <v>27</v>
      </c>
      <c r="AW6" t="s">
        <v>33</v>
      </c>
      <c r="AX6" t="s">
        <v>36</v>
      </c>
      <c r="AY6" s="182"/>
    </row>
    <row r="7" spans="1:51" ht="15" customHeight="1" thickBot="1" x14ac:dyDescent="0.2">
      <c r="B7" s="67" t="s">
        <v>80</v>
      </c>
      <c r="C7" s="68"/>
      <c r="D7" s="68"/>
      <c r="E7" s="69"/>
      <c r="F7" s="167"/>
      <c r="G7" s="50"/>
      <c r="H7" s="71" t="s">
        <v>26</v>
      </c>
      <c r="I7" s="72"/>
      <c r="J7" s="72"/>
      <c r="K7" s="73"/>
      <c r="L7" s="168"/>
      <c r="M7" s="168"/>
      <c r="N7" s="168"/>
      <c r="O7" s="168"/>
      <c r="P7" s="63" t="s">
        <v>41</v>
      </c>
      <c r="Q7" s="63"/>
      <c r="R7" s="63"/>
      <c r="S7" s="63"/>
      <c r="T7" s="63"/>
      <c r="U7" s="63"/>
      <c r="V7" s="63"/>
      <c r="W7" s="63"/>
      <c r="X7" s="63"/>
      <c r="Y7" s="64"/>
      <c r="Z7" s="65" t="s">
        <v>59</v>
      </c>
      <c r="AA7" s="66"/>
      <c r="AB7" s="59">
        <f>COUNTIF(B12:AJ45,AP23)</f>
        <v>0</v>
      </c>
      <c r="AC7" s="60"/>
      <c r="AD7" s="59">
        <f>COUNTIF(D12:AL45,AP24)</f>
        <v>0</v>
      </c>
      <c r="AE7" s="60"/>
      <c r="AF7" s="59">
        <f>COUNTIF(F12:AN45,AP25)</f>
        <v>0</v>
      </c>
      <c r="AG7" s="60"/>
      <c r="AH7" s="50">
        <f>COUNTIF(K12:AI45,AP26)</f>
        <v>0</v>
      </c>
      <c r="AI7" s="51"/>
      <c r="AJ7" s="52"/>
      <c r="AO7">
        <v>2026</v>
      </c>
      <c r="AP7">
        <v>2</v>
      </c>
      <c r="AQ7">
        <v>2</v>
      </c>
      <c r="AR7">
        <v>1</v>
      </c>
      <c r="AS7">
        <v>15</v>
      </c>
      <c r="AT7">
        <v>2</v>
      </c>
      <c r="AV7" t="s">
        <v>28</v>
      </c>
      <c r="AW7" t="s">
        <v>35</v>
      </c>
      <c r="AX7" t="s">
        <v>37</v>
      </c>
    </row>
    <row r="8" spans="1:51" ht="6" customHeight="1" thickBot="1" x14ac:dyDescent="0.2">
      <c r="AO8">
        <v>2027</v>
      </c>
      <c r="AP8">
        <v>3</v>
      </c>
      <c r="AQ8">
        <v>3</v>
      </c>
      <c r="AR8">
        <v>2</v>
      </c>
      <c r="AS8">
        <v>30</v>
      </c>
      <c r="AT8">
        <v>3</v>
      </c>
      <c r="AV8" t="s">
        <v>29</v>
      </c>
      <c r="AX8" t="s">
        <v>38</v>
      </c>
    </row>
    <row r="9" spans="1:51" ht="11.25" customHeight="1" x14ac:dyDescent="0.15">
      <c r="A9" s="10"/>
      <c r="B9" s="82" t="s">
        <v>56</v>
      </c>
      <c r="C9" s="76" t="s">
        <v>46</v>
      </c>
      <c r="D9" s="76" t="s">
        <v>42</v>
      </c>
      <c r="E9" s="76" t="s">
        <v>43</v>
      </c>
      <c r="F9" s="76"/>
      <c r="G9" s="76"/>
      <c r="H9" s="76"/>
      <c r="I9" s="76"/>
      <c r="J9" s="76" t="s">
        <v>44</v>
      </c>
      <c r="K9" s="76" t="s">
        <v>45</v>
      </c>
      <c r="L9" s="128" t="s">
        <v>57</v>
      </c>
      <c r="M9" s="10"/>
      <c r="N9" s="82" t="s">
        <v>56</v>
      </c>
      <c r="O9" s="76" t="s">
        <v>46</v>
      </c>
      <c r="P9" s="76" t="s">
        <v>42</v>
      </c>
      <c r="Q9" s="76" t="s">
        <v>43</v>
      </c>
      <c r="R9" s="76"/>
      <c r="S9" s="76"/>
      <c r="T9" s="76"/>
      <c r="U9" s="76"/>
      <c r="V9" s="76" t="s">
        <v>44</v>
      </c>
      <c r="W9" s="76" t="s">
        <v>45</v>
      </c>
      <c r="X9" s="128" t="s">
        <v>57</v>
      </c>
      <c r="Y9" s="10"/>
      <c r="Z9" s="82" t="s">
        <v>56</v>
      </c>
      <c r="AA9" s="76" t="s">
        <v>46</v>
      </c>
      <c r="AB9" s="76" t="s">
        <v>42</v>
      </c>
      <c r="AC9" s="76" t="s">
        <v>43</v>
      </c>
      <c r="AD9" s="76"/>
      <c r="AE9" s="76"/>
      <c r="AF9" s="76"/>
      <c r="AG9" s="76"/>
      <c r="AH9" s="76" t="s">
        <v>44</v>
      </c>
      <c r="AI9" s="76" t="s">
        <v>45</v>
      </c>
      <c r="AJ9" s="128" t="s">
        <v>57</v>
      </c>
      <c r="AO9">
        <v>2028</v>
      </c>
      <c r="AP9">
        <v>4</v>
      </c>
      <c r="AQ9">
        <v>4</v>
      </c>
      <c r="AR9">
        <v>3</v>
      </c>
      <c r="AS9">
        <v>45</v>
      </c>
      <c r="AT9">
        <v>4</v>
      </c>
      <c r="AV9" t="s">
        <v>30</v>
      </c>
      <c r="AX9" t="s">
        <v>39</v>
      </c>
    </row>
    <row r="10" spans="1:51" ht="11.25" customHeight="1" x14ac:dyDescent="0.15">
      <c r="A10" s="10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129"/>
      <c r="M10" s="10"/>
      <c r="N10" s="83"/>
      <c r="O10" s="77"/>
      <c r="P10" s="77"/>
      <c r="Q10" s="77"/>
      <c r="R10" s="77"/>
      <c r="S10" s="77"/>
      <c r="T10" s="77"/>
      <c r="U10" s="77"/>
      <c r="V10" s="77"/>
      <c r="W10" s="77"/>
      <c r="X10" s="129"/>
      <c r="Y10" s="10"/>
      <c r="Z10" s="83"/>
      <c r="AA10" s="77"/>
      <c r="AB10" s="77"/>
      <c r="AC10" s="77"/>
      <c r="AD10" s="77"/>
      <c r="AE10" s="77"/>
      <c r="AF10" s="77"/>
      <c r="AG10" s="77"/>
      <c r="AH10" s="77"/>
      <c r="AI10" s="77"/>
      <c r="AJ10" s="129"/>
      <c r="AO10">
        <v>2029</v>
      </c>
      <c r="AP10">
        <v>5</v>
      </c>
      <c r="AQ10">
        <v>5</v>
      </c>
      <c r="AR10">
        <v>4</v>
      </c>
      <c r="AT10">
        <v>5</v>
      </c>
      <c r="AV10" t="s">
        <v>31</v>
      </c>
      <c r="AX10" t="s">
        <v>40</v>
      </c>
    </row>
    <row r="11" spans="1:51" ht="11.25" customHeight="1" x14ac:dyDescent="0.15">
      <c r="A11" s="10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130"/>
      <c r="M11" s="10"/>
      <c r="N11" s="84"/>
      <c r="O11" s="78"/>
      <c r="P11" s="78"/>
      <c r="Q11" s="78"/>
      <c r="R11" s="78"/>
      <c r="S11" s="78"/>
      <c r="T11" s="78"/>
      <c r="U11" s="78"/>
      <c r="V11" s="78"/>
      <c r="W11" s="78"/>
      <c r="X11" s="130"/>
      <c r="Y11" s="10"/>
      <c r="Z11" s="84"/>
      <c r="AA11" s="78"/>
      <c r="AB11" s="78"/>
      <c r="AC11" s="78"/>
      <c r="AD11" s="78"/>
      <c r="AE11" s="78"/>
      <c r="AF11" s="78"/>
      <c r="AG11" s="78"/>
      <c r="AH11" s="78"/>
      <c r="AI11" s="78"/>
      <c r="AJ11" s="130"/>
      <c r="AO11">
        <v>2030</v>
      </c>
      <c r="AP11">
        <v>6</v>
      </c>
      <c r="AQ11">
        <v>6</v>
      </c>
      <c r="AR11">
        <v>5</v>
      </c>
      <c r="AT11">
        <v>6</v>
      </c>
      <c r="AV11" t="s">
        <v>32</v>
      </c>
    </row>
    <row r="12" spans="1:51" ht="10.5" customHeight="1" x14ac:dyDescent="0.15">
      <c r="B12" s="124"/>
      <c r="C12" s="165"/>
      <c r="D12" s="81">
        <v>1</v>
      </c>
      <c r="E12" s="81"/>
      <c r="F12" s="81"/>
      <c r="G12" s="81"/>
      <c r="H12" s="81"/>
      <c r="I12" s="81"/>
      <c r="J12" s="81"/>
      <c r="K12" s="164"/>
      <c r="L12" s="116"/>
      <c r="N12" s="124"/>
      <c r="O12" s="165"/>
      <c r="P12" s="81">
        <v>1</v>
      </c>
      <c r="Q12" s="81"/>
      <c r="R12" s="81"/>
      <c r="S12" s="81"/>
      <c r="T12" s="81"/>
      <c r="U12" s="81"/>
      <c r="V12" s="81"/>
      <c r="W12" s="164"/>
      <c r="X12" s="116"/>
      <c r="Z12" s="124"/>
      <c r="AA12" s="165"/>
      <c r="AB12" s="81">
        <v>1</v>
      </c>
      <c r="AC12" s="81"/>
      <c r="AD12" s="81"/>
      <c r="AE12" s="81"/>
      <c r="AF12" s="81"/>
      <c r="AG12" s="81"/>
      <c r="AH12" s="81"/>
      <c r="AI12" s="164"/>
      <c r="AJ12" s="116"/>
      <c r="AO12">
        <v>2031</v>
      </c>
      <c r="AP12">
        <v>7</v>
      </c>
      <c r="AQ12">
        <v>7</v>
      </c>
      <c r="AR12">
        <v>6</v>
      </c>
      <c r="AT12">
        <v>7</v>
      </c>
      <c r="AV12" t="s">
        <v>5</v>
      </c>
    </row>
    <row r="13" spans="1:51" ht="10.5" customHeight="1" x14ac:dyDescent="0.15">
      <c r="B13" s="124"/>
      <c r="C13" s="165"/>
      <c r="D13" s="81"/>
      <c r="E13" s="81"/>
      <c r="F13" s="81"/>
      <c r="G13" s="81"/>
      <c r="H13" s="81"/>
      <c r="I13" s="81"/>
      <c r="J13" s="81"/>
      <c r="K13" s="166"/>
      <c r="L13" s="116"/>
      <c r="N13" s="124"/>
      <c r="O13" s="165"/>
      <c r="P13" s="81"/>
      <c r="Q13" s="81"/>
      <c r="R13" s="81"/>
      <c r="S13" s="81"/>
      <c r="T13" s="81"/>
      <c r="U13" s="81"/>
      <c r="V13" s="81"/>
      <c r="W13" s="166"/>
      <c r="X13" s="116"/>
      <c r="Z13" s="124"/>
      <c r="AA13" s="165"/>
      <c r="AB13" s="81"/>
      <c r="AC13" s="81"/>
      <c r="AD13" s="81"/>
      <c r="AE13" s="81"/>
      <c r="AF13" s="81"/>
      <c r="AG13" s="81"/>
      <c r="AH13" s="81"/>
      <c r="AI13" s="164"/>
      <c r="AJ13" s="116"/>
      <c r="AO13">
        <v>2032</v>
      </c>
      <c r="AP13">
        <v>8</v>
      </c>
      <c r="AQ13">
        <v>8</v>
      </c>
      <c r="AR13">
        <v>7</v>
      </c>
      <c r="AT13">
        <v>8</v>
      </c>
    </row>
    <row r="14" spans="1:51" ht="10.5" customHeight="1" x14ac:dyDescent="0.15">
      <c r="B14" s="124"/>
      <c r="C14" s="165"/>
      <c r="D14" s="81">
        <v>2</v>
      </c>
      <c r="E14" s="81"/>
      <c r="F14" s="81"/>
      <c r="G14" s="81"/>
      <c r="H14" s="81"/>
      <c r="I14" s="81"/>
      <c r="J14" s="81"/>
      <c r="K14" s="166"/>
      <c r="L14" s="116"/>
      <c r="N14" s="124"/>
      <c r="O14" s="165"/>
      <c r="P14" s="81">
        <v>2</v>
      </c>
      <c r="Q14" s="81"/>
      <c r="R14" s="81"/>
      <c r="S14" s="81"/>
      <c r="T14" s="81"/>
      <c r="U14" s="81"/>
      <c r="V14" s="81"/>
      <c r="W14" s="166"/>
      <c r="X14" s="116"/>
      <c r="Z14" s="124"/>
      <c r="AA14" s="165"/>
      <c r="AB14" s="81">
        <v>2</v>
      </c>
      <c r="AC14" s="81"/>
      <c r="AD14" s="81"/>
      <c r="AE14" s="81"/>
      <c r="AF14" s="81"/>
      <c r="AG14" s="81"/>
      <c r="AH14" s="81"/>
      <c r="AI14" s="164"/>
      <c r="AJ14" s="116"/>
      <c r="AO14">
        <v>2033</v>
      </c>
      <c r="AP14">
        <v>9</v>
      </c>
      <c r="AQ14">
        <v>9</v>
      </c>
      <c r="AR14">
        <v>8</v>
      </c>
      <c r="AT14">
        <v>9</v>
      </c>
    </row>
    <row r="15" spans="1:51" ht="10.5" customHeight="1" x14ac:dyDescent="0.15">
      <c r="B15" s="124"/>
      <c r="C15" s="165"/>
      <c r="D15" s="81"/>
      <c r="E15" s="81"/>
      <c r="F15" s="81"/>
      <c r="G15" s="81"/>
      <c r="H15" s="81"/>
      <c r="I15" s="81"/>
      <c r="J15" s="81"/>
      <c r="K15" s="166"/>
      <c r="L15" s="116"/>
      <c r="N15" s="124"/>
      <c r="O15" s="165"/>
      <c r="P15" s="81"/>
      <c r="Q15" s="81"/>
      <c r="R15" s="81"/>
      <c r="S15" s="81"/>
      <c r="T15" s="81"/>
      <c r="U15" s="81"/>
      <c r="V15" s="81"/>
      <c r="W15" s="166"/>
      <c r="X15" s="116"/>
      <c r="Z15" s="124"/>
      <c r="AA15" s="165"/>
      <c r="AB15" s="81"/>
      <c r="AC15" s="81"/>
      <c r="AD15" s="81"/>
      <c r="AE15" s="81"/>
      <c r="AF15" s="81"/>
      <c r="AG15" s="81"/>
      <c r="AH15" s="81"/>
      <c r="AI15" s="164"/>
      <c r="AJ15" s="116"/>
      <c r="AO15">
        <v>2034</v>
      </c>
      <c r="AP15">
        <v>10</v>
      </c>
      <c r="AQ15">
        <v>10</v>
      </c>
      <c r="AR15">
        <v>9</v>
      </c>
      <c r="AT15">
        <v>10</v>
      </c>
    </row>
    <row r="16" spans="1:51" ht="10.5" customHeight="1" x14ac:dyDescent="0.15">
      <c r="A16" s="11"/>
      <c r="B16" s="124"/>
      <c r="C16" s="165"/>
      <c r="D16" s="81">
        <v>3</v>
      </c>
      <c r="E16" s="81"/>
      <c r="F16" s="81"/>
      <c r="G16" s="81"/>
      <c r="H16" s="81"/>
      <c r="I16" s="81"/>
      <c r="J16" s="81"/>
      <c r="K16" s="166"/>
      <c r="L16" s="116"/>
      <c r="N16" s="124"/>
      <c r="O16" s="165"/>
      <c r="P16" s="81">
        <v>3</v>
      </c>
      <c r="Q16" s="81"/>
      <c r="R16" s="81"/>
      <c r="S16" s="81"/>
      <c r="T16" s="81"/>
      <c r="U16" s="81"/>
      <c r="V16" s="81"/>
      <c r="W16" s="166"/>
      <c r="X16" s="116"/>
      <c r="Z16" s="124"/>
      <c r="AA16" s="165"/>
      <c r="AB16" s="81">
        <v>3</v>
      </c>
      <c r="AC16" s="81"/>
      <c r="AD16" s="81"/>
      <c r="AE16" s="81"/>
      <c r="AF16" s="81"/>
      <c r="AG16" s="81"/>
      <c r="AH16" s="81"/>
      <c r="AI16" s="164"/>
      <c r="AJ16" s="116"/>
      <c r="AO16">
        <v>2035</v>
      </c>
      <c r="AP16">
        <v>11</v>
      </c>
      <c r="AQ16">
        <v>11</v>
      </c>
      <c r="AR16">
        <v>10</v>
      </c>
      <c r="AT16">
        <v>11</v>
      </c>
    </row>
    <row r="17" spans="1:46" ht="10.5" customHeight="1" x14ac:dyDescent="0.15">
      <c r="A17" s="12"/>
      <c r="B17" s="124"/>
      <c r="C17" s="165"/>
      <c r="D17" s="81"/>
      <c r="E17" s="81"/>
      <c r="F17" s="81"/>
      <c r="G17" s="81"/>
      <c r="H17" s="81"/>
      <c r="I17" s="81"/>
      <c r="J17" s="81"/>
      <c r="K17" s="166"/>
      <c r="L17" s="116"/>
      <c r="N17" s="124"/>
      <c r="O17" s="165"/>
      <c r="P17" s="81"/>
      <c r="Q17" s="81"/>
      <c r="R17" s="81"/>
      <c r="S17" s="81"/>
      <c r="T17" s="81"/>
      <c r="U17" s="81"/>
      <c r="V17" s="81"/>
      <c r="W17" s="166"/>
      <c r="X17" s="116"/>
      <c r="Z17" s="124"/>
      <c r="AA17" s="165"/>
      <c r="AB17" s="81"/>
      <c r="AC17" s="81"/>
      <c r="AD17" s="81"/>
      <c r="AE17" s="81"/>
      <c r="AF17" s="81"/>
      <c r="AG17" s="81"/>
      <c r="AH17" s="81"/>
      <c r="AI17" s="164"/>
      <c r="AJ17" s="116"/>
      <c r="AO17">
        <v>2036</v>
      </c>
      <c r="AP17">
        <v>12</v>
      </c>
      <c r="AQ17">
        <v>12</v>
      </c>
      <c r="AR17">
        <v>11</v>
      </c>
      <c r="AT17">
        <v>12</v>
      </c>
    </row>
    <row r="18" spans="1:46" ht="10.5" customHeight="1" x14ac:dyDescent="0.15">
      <c r="A18" s="12"/>
      <c r="B18" s="124"/>
      <c r="C18" s="165"/>
      <c r="D18" s="81">
        <v>4</v>
      </c>
      <c r="E18" s="81"/>
      <c r="F18" s="81"/>
      <c r="G18" s="81"/>
      <c r="H18" s="81"/>
      <c r="I18" s="81"/>
      <c r="J18" s="81"/>
      <c r="K18" s="166"/>
      <c r="L18" s="116"/>
      <c r="N18" s="124"/>
      <c r="O18" s="165"/>
      <c r="P18" s="81">
        <v>4</v>
      </c>
      <c r="Q18" s="81"/>
      <c r="R18" s="81"/>
      <c r="S18" s="81"/>
      <c r="T18" s="81"/>
      <c r="U18" s="81"/>
      <c r="V18" s="81"/>
      <c r="W18" s="166"/>
      <c r="X18" s="116"/>
      <c r="Z18" s="124"/>
      <c r="AA18" s="165"/>
      <c r="AB18" s="81">
        <v>4</v>
      </c>
      <c r="AC18" s="81"/>
      <c r="AD18" s="81"/>
      <c r="AE18" s="81"/>
      <c r="AF18" s="81"/>
      <c r="AG18" s="81"/>
      <c r="AH18" s="81"/>
      <c r="AI18" s="164"/>
      <c r="AJ18" s="116"/>
      <c r="AO18">
        <v>2037</v>
      </c>
      <c r="AQ18">
        <v>13</v>
      </c>
      <c r="AR18">
        <v>12</v>
      </c>
      <c r="AT18">
        <v>13</v>
      </c>
    </row>
    <row r="19" spans="1:46" ht="10.5" customHeight="1" x14ac:dyDescent="0.15">
      <c r="A19" s="13"/>
      <c r="B19" s="124"/>
      <c r="C19" s="165"/>
      <c r="D19" s="81"/>
      <c r="E19" s="81"/>
      <c r="F19" s="81"/>
      <c r="G19" s="81"/>
      <c r="H19" s="81"/>
      <c r="I19" s="81"/>
      <c r="J19" s="81"/>
      <c r="K19" s="166"/>
      <c r="L19" s="116"/>
      <c r="N19" s="124"/>
      <c r="O19" s="165"/>
      <c r="P19" s="81"/>
      <c r="Q19" s="81"/>
      <c r="R19" s="81"/>
      <c r="S19" s="81"/>
      <c r="T19" s="81"/>
      <c r="U19" s="81"/>
      <c r="V19" s="81"/>
      <c r="W19" s="166"/>
      <c r="X19" s="116"/>
      <c r="Z19" s="124"/>
      <c r="AA19" s="165"/>
      <c r="AB19" s="81"/>
      <c r="AC19" s="81"/>
      <c r="AD19" s="81"/>
      <c r="AE19" s="81"/>
      <c r="AF19" s="81"/>
      <c r="AG19" s="81"/>
      <c r="AH19" s="81"/>
      <c r="AI19" s="164"/>
      <c r="AJ19" s="116"/>
      <c r="AO19">
        <v>2038</v>
      </c>
      <c r="AQ19">
        <v>14</v>
      </c>
      <c r="AR19">
        <v>13</v>
      </c>
      <c r="AT19">
        <v>14</v>
      </c>
    </row>
    <row r="20" spans="1:46" ht="10.5" customHeight="1" x14ac:dyDescent="0.15">
      <c r="A20" s="13"/>
      <c r="B20" s="124"/>
      <c r="C20" s="165"/>
      <c r="D20" s="81">
        <v>5</v>
      </c>
      <c r="E20" s="81"/>
      <c r="F20" s="81"/>
      <c r="G20" s="81"/>
      <c r="H20" s="81"/>
      <c r="I20" s="81"/>
      <c r="J20" s="81"/>
      <c r="K20" s="166"/>
      <c r="L20" s="116"/>
      <c r="N20" s="124"/>
      <c r="O20" s="165"/>
      <c r="P20" s="81">
        <v>5</v>
      </c>
      <c r="Q20" s="81"/>
      <c r="R20" s="81"/>
      <c r="S20" s="81"/>
      <c r="T20" s="81"/>
      <c r="U20" s="81"/>
      <c r="V20" s="81"/>
      <c r="W20" s="166"/>
      <c r="X20" s="116"/>
      <c r="Z20" s="124"/>
      <c r="AA20" s="165"/>
      <c r="AB20" s="81">
        <v>5</v>
      </c>
      <c r="AC20" s="81"/>
      <c r="AD20" s="81"/>
      <c r="AE20" s="81"/>
      <c r="AF20" s="81"/>
      <c r="AG20" s="81"/>
      <c r="AH20" s="81"/>
      <c r="AI20" s="164"/>
      <c r="AJ20" s="116"/>
      <c r="AO20">
        <v>2039</v>
      </c>
      <c r="AP20" t="s">
        <v>52</v>
      </c>
      <c r="AQ20">
        <v>15</v>
      </c>
      <c r="AR20">
        <v>14</v>
      </c>
      <c r="AT20">
        <v>15</v>
      </c>
    </row>
    <row r="21" spans="1:46" ht="10.5" customHeight="1" x14ac:dyDescent="0.15">
      <c r="A21" s="13"/>
      <c r="B21" s="124"/>
      <c r="C21" s="165"/>
      <c r="D21" s="81"/>
      <c r="E21" s="81"/>
      <c r="F21" s="81"/>
      <c r="G21" s="81"/>
      <c r="H21" s="81"/>
      <c r="I21" s="81"/>
      <c r="J21" s="81"/>
      <c r="K21" s="166"/>
      <c r="L21" s="116"/>
      <c r="N21" s="124"/>
      <c r="O21" s="165"/>
      <c r="P21" s="81"/>
      <c r="Q21" s="81"/>
      <c r="R21" s="81"/>
      <c r="S21" s="81"/>
      <c r="T21" s="81"/>
      <c r="U21" s="81"/>
      <c r="V21" s="81"/>
      <c r="W21" s="166"/>
      <c r="X21" s="116"/>
      <c r="Z21" s="124"/>
      <c r="AA21" s="165"/>
      <c r="AB21" s="81"/>
      <c r="AC21" s="81"/>
      <c r="AD21" s="81"/>
      <c r="AE21" s="81"/>
      <c r="AF21" s="81"/>
      <c r="AG21" s="81"/>
      <c r="AH21" s="81"/>
      <c r="AI21" s="164"/>
      <c r="AJ21" s="116"/>
      <c r="AO21">
        <v>2040</v>
      </c>
      <c r="AP21" t="s">
        <v>53</v>
      </c>
      <c r="AQ21">
        <v>16</v>
      </c>
      <c r="AR21">
        <v>15</v>
      </c>
      <c r="AT21">
        <v>16</v>
      </c>
    </row>
    <row r="22" spans="1:46" ht="9.75" customHeight="1" x14ac:dyDescent="0.15">
      <c r="B22" s="133" t="s">
        <v>55</v>
      </c>
      <c r="C22" s="134"/>
      <c r="D22" s="135"/>
      <c r="E22" s="134"/>
      <c r="F22" s="134"/>
      <c r="G22" s="134"/>
      <c r="H22" s="134"/>
      <c r="I22" s="134"/>
      <c r="J22" s="134"/>
      <c r="K22" s="134"/>
      <c r="L22" s="138"/>
      <c r="N22" s="133" t="s">
        <v>55</v>
      </c>
      <c r="O22" s="134"/>
      <c r="P22" s="135"/>
      <c r="Q22" s="134"/>
      <c r="R22" s="134"/>
      <c r="S22" s="134"/>
      <c r="T22" s="134"/>
      <c r="U22" s="134"/>
      <c r="V22" s="134"/>
      <c r="W22" s="134"/>
      <c r="X22" s="138"/>
      <c r="Z22" s="133" t="s">
        <v>55</v>
      </c>
      <c r="AA22" s="134"/>
      <c r="AB22" s="135"/>
      <c r="AC22" s="134"/>
      <c r="AD22" s="134"/>
      <c r="AE22" s="134"/>
      <c r="AF22" s="134"/>
      <c r="AG22" s="134"/>
      <c r="AH22" s="134"/>
      <c r="AI22" s="134"/>
      <c r="AJ22" s="138"/>
      <c r="AO22">
        <v>2041</v>
      </c>
      <c r="AP22" t="s">
        <v>47</v>
      </c>
      <c r="AQ22">
        <v>17</v>
      </c>
      <c r="AR22">
        <v>16</v>
      </c>
      <c r="AT22">
        <v>17</v>
      </c>
    </row>
    <row r="23" spans="1:46" ht="9.75" customHeight="1" thickBot="1" x14ac:dyDescent="0.2">
      <c r="B23" s="67"/>
      <c r="C23" s="68"/>
      <c r="D23" s="136"/>
      <c r="E23" s="68"/>
      <c r="F23" s="68"/>
      <c r="G23" s="68"/>
      <c r="H23" s="68"/>
      <c r="I23" s="68"/>
      <c r="J23" s="68"/>
      <c r="K23" s="68"/>
      <c r="L23" s="139"/>
      <c r="N23" s="67"/>
      <c r="O23" s="68"/>
      <c r="P23" s="136"/>
      <c r="Q23" s="68"/>
      <c r="R23" s="68"/>
      <c r="S23" s="68"/>
      <c r="T23" s="68"/>
      <c r="U23" s="68"/>
      <c r="V23" s="68"/>
      <c r="W23" s="68"/>
      <c r="X23" s="139"/>
      <c r="Z23" s="67"/>
      <c r="AA23" s="68"/>
      <c r="AB23" s="136"/>
      <c r="AC23" s="68"/>
      <c r="AD23" s="68"/>
      <c r="AE23" s="68"/>
      <c r="AF23" s="68"/>
      <c r="AG23" s="68"/>
      <c r="AH23" s="68"/>
      <c r="AI23" s="68"/>
      <c r="AJ23" s="139"/>
      <c r="AO23">
        <v>2042</v>
      </c>
      <c r="AP23" t="s">
        <v>48</v>
      </c>
      <c r="AQ23">
        <v>18</v>
      </c>
      <c r="AR23">
        <v>17</v>
      </c>
      <c r="AT23">
        <v>18</v>
      </c>
    </row>
    <row r="24" spans="1:46" ht="10.5" customHeight="1" x14ac:dyDescent="0.15">
      <c r="B24" s="124"/>
      <c r="C24" s="165"/>
      <c r="D24" s="81">
        <v>1</v>
      </c>
      <c r="E24" s="81"/>
      <c r="F24" s="81"/>
      <c r="G24" s="81"/>
      <c r="H24" s="81"/>
      <c r="I24" s="81"/>
      <c r="J24" s="81"/>
      <c r="K24" s="164"/>
      <c r="L24" s="116"/>
      <c r="N24" s="124"/>
      <c r="O24" s="165"/>
      <c r="P24" s="81">
        <v>1</v>
      </c>
      <c r="Q24" s="81"/>
      <c r="R24" s="81"/>
      <c r="S24" s="81"/>
      <c r="T24" s="81"/>
      <c r="U24" s="81"/>
      <c r="V24" s="81"/>
      <c r="W24" s="164"/>
      <c r="X24" s="116"/>
      <c r="Z24" s="124"/>
      <c r="AA24" s="165"/>
      <c r="AB24" s="81">
        <v>1</v>
      </c>
      <c r="AC24" s="81"/>
      <c r="AD24" s="81"/>
      <c r="AE24" s="81"/>
      <c r="AF24" s="81"/>
      <c r="AG24" s="81"/>
      <c r="AH24" s="81"/>
      <c r="AI24" s="164"/>
      <c r="AJ24" s="116"/>
      <c r="AO24">
        <v>2043</v>
      </c>
      <c r="AP24" t="s">
        <v>20</v>
      </c>
      <c r="AQ24">
        <v>19</v>
      </c>
      <c r="AR24">
        <v>18</v>
      </c>
      <c r="AT24">
        <v>19</v>
      </c>
    </row>
    <row r="25" spans="1:46" ht="10.5" customHeight="1" x14ac:dyDescent="0.15">
      <c r="B25" s="124"/>
      <c r="C25" s="165"/>
      <c r="D25" s="81"/>
      <c r="E25" s="81"/>
      <c r="F25" s="81"/>
      <c r="G25" s="81"/>
      <c r="H25" s="81"/>
      <c r="I25" s="81"/>
      <c r="J25" s="81"/>
      <c r="K25" s="166"/>
      <c r="L25" s="116"/>
      <c r="N25" s="124"/>
      <c r="O25" s="165"/>
      <c r="P25" s="81"/>
      <c r="Q25" s="81"/>
      <c r="R25" s="81"/>
      <c r="S25" s="81"/>
      <c r="T25" s="81"/>
      <c r="U25" s="81"/>
      <c r="V25" s="81"/>
      <c r="W25" s="164"/>
      <c r="X25" s="116"/>
      <c r="Z25" s="124"/>
      <c r="AA25" s="165"/>
      <c r="AB25" s="81"/>
      <c r="AC25" s="81"/>
      <c r="AD25" s="81"/>
      <c r="AE25" s="81"/>
      <c r="AF25" s="81"/>
      <c r="AG25" s="81"/>
      <c r="AH25" s="81"/>
      <c r="AI25" s="164"/>
      <c r="AJ25" s="116"/>
      <c r="AO25">
        <v>2044</v>
      </c>
      <c r="AP25" t="s">
        <v>50</v>
      </c>
      <c r="AQ25">
        <v>20</v>
      </c>
      <c r="AR25">
        <v>19</v>
      </c>
      <c r="AT25">
        <v>20</v>
      </c>
    </row>
    <row r="26" spans="1:46" ht="10.5" customHeight="1" x14ac:dyDescent="0.15">
      <c r="A26" s="11"/>
      <c r="B26" s="124"/>
      <c r="C26" s="165"/>
      <c r="D26" s="81">
        <v>2</v>
      </c>
      <c r="E26" s="81"/>
      <c r="F26" s="81"/>
      <c r="G26" s="81"/>
      <c r="H26" s="81"/>
      <c r="I26" s="81"/>
      <c r="J26" s="81"/>
      <c r="K26" s="166"/>
      <c r="L26" s="116"/>
      <c r="N26" s="124"/>
      <c r="O26" s="165"/>
      <c r="P26" s="81">
        <v>2</v>
      </c>
      <c r="Q26" s="81"/>
      <c r="R26" s="81"/>
      <c r="S26" s="81"/>
      <c r="T26" s="81"/>
      <c r="U26" s="81"/>
      <c r="V26" s="81"/>
      <c r="W26" s="164"/>
      <c r="X26" s="116"/>
      <c r="Z26" s="124"/>
      <c r="AA26" s="165"/>
      <c r="AB26" s="81">
        <v>2</v>
      </c>
      <c r="AC26" s="81"/>
      <c r="AD26" s="81"/>
      <c r="AE26" s="81"/>
      <c r="AF26" s="81"/>
      <c r="AG26" s="81"/>
      <c r="AH26" s="81"/>
      <c r="AI26" s="164"/>
      <c r="AJ26" s="116"/>
      <c r="AO26">
        <v>2045</v>
      </c>
      <c r="AP26" s="14" t="s">
        <v>51</v>
      </c>
      <c r="AQ26">
        <v>21</v>
      </c>
      <c r="AR26">
        <v>20</v>
      </c>
      <c r="AT26">
        <v>21</v>
      </c>
    </row>
    <row r="27" spans="1:46" ht="10.5" customHeight="1" x14ac:dyDescent="0.15">
      <c r="A27" s="12"/>
      <c r="B27" s="124"/>
      <c r="C27" s="165"/>
      <c r="D27" s="81"/>
      <c r="E27" s="81"/>
      <c r="F27" s="81"/>
      <c r="G27" s="81"/>
      <c r="H27" s="81"/>
      <c r="I27" s="81"/>
      <c r="J27" s="81"/>
      <c r="K27" s="166"/>
      <c r="L27" s="116"/>
      <c r="N27" s="124"/>
      <c r="O27" s="165"/>
      <c r="P27" s="81"/>
      <c r="Q27" s="81"/>
      <c r="R27" s="81"/>
      <c r="S27" s="81"/>
      <c r="T27" s="81"/>
      <c r="U27" s="81"/>
      <c r="V27" s="81"/>
      <c r="W27" s="164"/>
      <c r="X27" s="116"/>
      <c r="Z27" s="124"/>
      <c r="AA27" s="165"/>
      <c r="AB27" s="81"/>
      <c r="AC27" s="81"/>
      <c r="AD27" s="81"/>
      <c r="AE27" s="81"/>
      <c r="AF27" s="81"/>
      <c r="AG27" s="81"/>
      <c r="AH27" s="81"/>
      <c r="AI27" s="164"/>
      <c r="AJ27" s="116"/>
      <c r="AO27">
        <v>2046</v>
      </c>
      <c r="AQ27">
        <v>22</v>
      </c>
      <c r="AR27">
        <v>21</v>
      </c>
      <c r="AT27">
        <v>22</v>
      </c>
    </row>
    <row r="28" spans="1:46" ht="10.5" customHeight="1" x14ac:dyDescent="0.15">
      <c r="A28" s="12"/>
      <c r="B28" s="124"/>
      <c r="C28" s="165"/>
      <c r="D28" s="81">
        <v>3</v>
      </c>
      <c r="E28" s="81"/>
      <c r="F28" s="81"/>
      <c r="G28" s="81"/>
      <c r="H28" s="81"/>
      <c r="I28" s="81"/>
      <c r="J28" s="81"/>
      <c r="K28" s="166"/>
      <c r="L28" s="116"/>
      <c r="N28" s="124"/>
      <c r="O28" s="165"/>
      <c r="P28" s="81">
        <v>3</v>
      </c>
      <c r="Q28" s="81"/>
      <c r="R28" s="81"/>
      <c r="S28" s="81"/>
      <c r="T28" s="81"/>
      <c r="U28" s="81"/>
      <c r="V28" s="81"/>
      <c r="W28" s="164"/>
      <c r="X28" s="116"/>
      <c r="Z28" s="124"/>
      <c r="AA28" s="165"/>
      <c r="AB28" s="81">
        <v>3</v>
      </c>
      <c r="AC28" s="81"/>
      <c r="AD28" s="81"/>
      <c r="AE28" s="81"/>
      <c r="AF28" s="81"/>
      <c r="AG28" s="81"/>
      <c r="AH28" s="81"/>
      <c r="AI28" s="164"/>
      <c r="AJ28" s="116"/>
      <c r="AO28">
        <v>2047</v>
      </c>
      <c r="AQ28">
        <v>23</v>
      </c>
      <c r="AR28">
        <v>22</v>
      </c>
      <c r="AT28">
        <v>23</v>
      </c>
    </row>
    <row r="29" spans="1:46" ht="10.5" customHeight="1" x14ac:dyDescent="0.15">
      <c r="A29" s="13"/>
      <c r="B29" s="124"/>
      <c r="C29" s="165"/>
      <c r="D29" s="81"/>
      <c r="E29" s="81"/>
      <c r="F29" s="81"/>
      <c r="G29" s="81"/>
      <c r="H29" s="81"/>
      <c r="I29" s="81"/>
      <c r="J29" s="81"/>
      <c r="K29" s="166"/>
      <c r="L29" s="116"/>
      <c r="N29" s="124"/>
      <c r="O29" s="165"/>
      <c r="P29" s="81"/>
      <c r="Q29" s="81"/>
      <c r="R29" s="81"/>
      <c r="S29" s="81"/>
      <c r="T29" s="81"/>
      <c r="U29" s="81"/>
      <c r="V29" s="81"/>
      <c r="W29" s="164"/>
      <c r="X29" s="116"/>
      <c r="Z29" s="124"/>
      <c r="AA29" s="165"/>
      <c r="AB29" s="81"/>
      <c r="AC29" s="81"/>
      <c r="AD29" s="81"/>
      <c r="AE29" s="81"/>
      <c r="AF29" s="81"/>
      <c r="AG29" s="81"/>
      <c r="AH29" s="81"/>
      <c r="AI29" s="164"/>
      <c r="AJ29" s="116"/>
      <c r="AO29">
        <v>2048</v>
      </c>
      <c r="AQ29">
        <v>24</v>
      </c>
      <c r="AR29">
        <v>23</v>
      </c>
      <c r="AT29">
        <v>24</v>
      </c>
    </row>
    <row r="30" spans="1:46" ht="10.5" customHeight="1" x14ac:dyDescent="0.15">
      <c r="A30" s="13"/>
      <c r="B30" s="124"/>
      <c r="C30" s="165"/>
      <c r="D30" s="81">
        <v>4</v>
      </c>
      <c r="E30" s="147"/>
      <c r="F30" s="148"/>
      <c r="G30" s="148"/>
      <c r="H30" s="148"/>
      <c r="I30" s="148"/>
      <c r="J30" s="81"/>
      <c r="K30" s="166"/>
      <c r="L30" s="116"/>
      <c r="N30" s="124"/>
      <c r="O30" s="165"/>
      <c r="P30" s="81">
        <v>4</v>
      </c>
      <c r="Q30" s="81"/>
      <c r="R30" s="81"/>
      <c r="S30" s="81"/>
      <c r="T30" s="81"/>
      <c r="U30" s="81"/>
      <c r="V30" s="81"/>
      <c r="W30" s="164"/>
      <c r="X30" s="116"/>
      <c r="Z30" s="124"/>
      <c r="AA30" s="165"/>
      <c r="AB30" s="81">
        <v>4</v>
      </c>
      <c r="AC30" s="81"/>
      <c r="AD30" s="81"/>
      <c r="AE30" s="81"/>
      <c r="AF30" s="81"/>
      <c r="AG30" s="81"/>
      <c r="AH30" s="81"/>
      <c r="AI30" s="164"/>
      <c r="AJ30" s="116"/>
      <c r="AO30">
        <v>2049</v>
      </c>
      <c r="AQ30">
        <v>25</v>
      </c>
      <c r="AR30">
        <v>24</v>
      </c>
      <c r="AT30">
        <v>25</v>
      </c>
    </row>
    <row r="31" spans="1:46" ht="10.5" customHeight="1" x14ac:dyDescent="0.15">
      <c r="A31" s="13"/>
      <c r="B31" s="124"/>
      <c r="C31" s="165"/>
      <c r="D31" s="81"/>
      <c r="E31" s="148"/>
      <c r="F31" s="148"/>
      <c r="G31" s="148"/>
      <c r="H31" s="148"/>
      <c r="I31" s="148"/>
      <c r="J31" s="81"/>
      <c r="K31" s="166"/>
      <c r="L31" s="116"/>
      <c r="N31" s="124"/>
      <c r="O31" s="165"/>
      <c r="P31" s="81"/>
      <c r="Q31" s="81"/>
      <c r="R31" s="81"/>
      <c r="S31" s="81"/>
      <c r="T31" s="81"/>
      <c r="U31" s="81"/>
      <c r="V31" s="81"/>
      <c r="W31" s="164"/>
      <c r="X31" s="116"/>
      <c r="Z31" s="124"/>
      <c r="AA31" s="165"/>
      <c r="AB31" s="81"/>
      <c r="AC31" s="81"/>
      <c r="AD31" s="81"/>
      <c r="AE31" s="81"/>
      <c r="AF31" s="81"/>
      <c r="AG31" s="81"/>
      <c r="AH31" s="81"/>
      <c r="AI31" s="164"/>
      <c r="AJ31" s="116"/>
      <c r="AO31">
        <v>2050</v>
      </c>
      <c r="AQ31">
        <v>26</v>
      </c>
      <c r="AT31">
        <v>26</v>
      </c>
    </row>
    <row r="32" spans="1:46" ht="10.5" customHeight="1" x14ac:dyDescent="0.15">
      <c r="B32" s="124"/>
      <c r="C32" s="165"/>
      <c r="D32" s="81">
        <v>5</v>
      </c>
      <c r="E32" s="81"/>
      <c r="F32" s="81"/>
      <c r="G32" s="81"/>
      <c r="H32" s="81"/>
      <c r="I32" s="81"/>
      <c r="J32" s="81"/>
      <c r="K32" s="166"/>
      <c r="L32" s="116"/>
      <c r="N32" s="124"/>
      <c r="O32" s="165"/>
      <c r="P32" s="81">
        <v>5</v>
      </c>
      <c r="Q32" s="81"/>
      <c r="R32" s="81"/>
      <c r="S32" s="81"/>
      <c r="T32" s="81"/>
      <c r="U32" s="81"/>
      <c r="V32" s="81"/>
      <c r="W32" s="164"/>
      <c r="X32" s="116"/>
      <c r="Z32" s="124"/>
      <c r="AA32" s="165"/>
      <c r="AB32" s="81">
        <v>5</v>
      </c>
      <c r="AC32" s="81"/>
      <c r="AD32" s="81"/>
      <c r="AE32" s="81"/>
      <c r="AF32" s="81"/>
      <c r="AG32" s="81"/>
      <c r="AH32" s="81"/>
      <c r="AI32" s="164"/>
      <c r="AJ32" s="116"/>
      <c r="AO32">
        <v>2051</v>
      </c>
      <c r="AQ32">
        <v>27</v>
      </c>
      <c r="AT32">
        <v>27</v>
      </c>
    </row>
    <row r="33" spans="1:46" ht="10.5" customHeight="1" x14ac:dyDescent="0.15">
      <c r="B33" s="124"/>
      <c r="C33" s="165"/>
      <c r="D33" s="81"/>
      <c r="E33" s="81"/>
      <c r="F33" s="81"/>
      <c r="G33" s="81"/>
      <c r="H33" s="81"/>
      <c r="I33" s="81"/>
      <c r="J33" s="81"/>
      <c r="K33" s="166"/>
      <c r="L33" s="116"/>
      <c r="M33" s="34"/>
      <c r="N33" s="124"/>
      <c r="O33" s="165"/>
      <c r="P33" s="81"/>
      <c r="Q33" s="81"/>
      <c r="R33" s="81"/>
      <c r="S33" s="81"/>
      <c r="T33" s="81"/>
      <c r="U33" s="81"/>
      <c r="V33" s="81"/>
      <c r="W33" s="164"/>
      <c r="X33" s="116"/>
      <c r="Z33" s="124"/>
      <c r="AA33" s="165"/>
      <c r="AB33" s="81"/>
      <c r="AC33" s="81"/>
      <c r="AD33" s="81"/>
      <c r="AE33" s="81"/>
      <c r="AF33" s="81"/>
      <c r="AG33" s="81"/>
      <c r="AH33" s="81"/>
      <c r="AI33" s="164"/>
      <c r="AJ33" s="116"/>
      <c r="AO33">
        <v>2052</v>
      </c>
      <c r="AQ33">
        <v>28</v>
      </c>
      <c r="AT33">
        <v>28</v>
      </c>
    </row>
    <row r="34" spans="1:46" ht="9.75" customHeight="1" x14ac:dyDescent="0.15">
      <c r="B34" s="133" t="s">
        <v>55</v>
      </c>
      <c r="C34" s="134"/>
      <c r="D34" s="135"/>
      <c r="E34" s="134"/>
      <c r="F34" s="134"/>
      <c r="G34" s="134"/>
      <c r="H34" s="134"/>
      <c r="I34" s="134"/>
      <c r="J34" s="134"/>
      <c r="K34" s="134"/>
      <c r="L34" s="138"/>
      <c r="N34" s="133" t="s">
        <v>55</v>
      </c>
      <c r="O34" s="134"/>
      <c r="P34" s="135"/>
      <c r="Q34" s="134"/>
      <c r="R34" s="134"/>
      <c r="S34" s="134"/>
      <c r="T34" s="134"/>
      <c r="U34" s="134"/>
      <c r="V34" s="134"/>
      <c r="W34" s="134"/>
      <c r="X34" s="138"/>
      <c r="Z34" s="133" t="s">
        <v>55</v>
      </c>
      <c r="AA34" s="134"/>
      <c r="AB34" s="135"/>
      <c r="AC34" s="134"/>
      <c r="AD34" s="134"/>
      <c r="AE34" s="134"/>
      <c r="AF34" s="134"/>
      <c r="AG34" s="134"/>
      <c r="AH34" s="134"/>
      <c r="AI34" s="134"/>
      <c r="AJ34" s="138"/>
      <c r="AO34">
        <v>2053</v>
      </c>
      <c r="AQ34">
        <v>29</v>
      </c>
      <c r="AT34">
        <v>29</v>
      </c>
    </row>
    <row r="35" spans="1:46" ht="9.75" customHeight="1" thickBot="1" x14ac:dyDescent="0.2">
      <c r="B35" s="67"/>
      <c r="C35" s="68"/>
      <c r="D35" s="136"/>
      <c r="E35" s="68"/>
      <c r="F35" s="68"/>
      <c r="G35" s="68"/>
      <c r="H35" s="68"/>
      <c r="I35" s="68"/>
      <c r="J35" s="68"/>
      <c r="K35" s="68"/>
      <c r="L35" s="139"/>
      <c r="N35" s="67"/>
      <c r="O35" s="68"/>
      <c r="P35" s="136"/>
      <c r="Q35" s="68"/>
      <c r="R35" s="68"/>
      <c r="S35" s="68"/>
      <c r="T35" s="68"/>
      <c r="U35" s="68"/>
      <c r="V35" s="68"/>
      <c r="W35" s="68"/>
      <c r="X35" s="139"/>
      <c r="Z35" s="67"/>
      <c r="AA35" s="68"/>
      <c r="AB35" s="136"/>
      <c r="AC35" s="68"/>
      <c r="AD35" s="68"/>
      <c r="AE35" s="68"/>
      <c r="AF35" s="68"/>
      <c r="AG35" s="68"/>
      <c r="AH35" s="68"/>
      <c r="AI35" s="68"/>
      <c r="AJ35" s="139"/>
      <c r="AO35">
        <v>2054</v>
      </c>
      <c r="AQ35">
        <v>30</v>
      </c>
      <c r="AT35">
        <v>30</v>
      </c>
    </row>
    <row r="36" spans="1:46" ht="10.5" customHeight="1" x14ac:dyDescent="0.15">
      <c r="A36" s="11"/>
      <c r="B36" s="124"/>
      <c r="C36" s="165"/>
      <c r="D36" s="81">
        <v>1</v>
      </c>
      <c r="E36" s="81"/>
      <c r="F36" s="81"/>
      <c r="G36" s="81"/>
      <c r="H36" s="81"/>
      <c r="I36" s="81"/>
      <c r="J36" s="81"/>
      <c r="K36" s="164"/>
      <c r="L36" s="116"/>
      <c r="N36" s="124"/>
      <c r="O36" s="165"/>
      <c r="P36" s="81">
        <v>1</v>
      </c>
      <c r="Q36" s="81"/>
      <c r="R36" s="81"/>
      <c r="S36" s="81"/>
      <c r="T36" s="81"/>
      <c r="U36" s="81"/>
      <c r="V36" s="81"/>
      <c r="W36" s="164"/>
      <c r="X36" s="116"/>
      <c r="Z36" s="124"/>
      <c r="AA36" s="165"/>
      <c r="AB36" s="81">
        <v>1</v>
      </c>
      <c r="AC36" s="81"/>
      <c r="AD36" s="81"/>
      <c r="AE36" s="81"/>
      <c r="AF36" s="81"/>
      <c r="AG36" s="81"/>
      <c r="AH36" s="81"/>
      <c r="AI36" s="164"/>
      <c r="AJ36" s="116"/>
      <c r="AO36">
        <v>2055</v>
      </c>
      <c r="AQ36">
        <v>31</v>
      </c>
      <c r="AT36">
        <v>31</v>
      </c>
    </row>
    <row r="37" spans="1:46" ht="10.5" customHeight="1" x14ac:dyDescent="0.15">
      <c r="A37" s="12"/>
      <c r="B37" s="124"/>
      <c r="C37" s="165"/>
      <c r="D37" s="81"/>
      <c r="E37" s="81"/>
      <c r="F37" s="81"/>
      <c r="G37" s="81"/>
      <c r="H37" s="81"/>
      <c r="I37" s="81"/>
      <c r="J37" s="81"/>
      <c r="K37" s="164"/>
      <c r="L37" s="116"/>
      <c r="N37" s="124"/>
      <c r="O37" s="165"/>
      <c r="P37" s="81"/>
      <c r="Q37" s="81"/>
      <c r="R37" s="81"/>
      <c r="S37" s="81"/>
      <c r="T37" s="81"/>
      <c r="U37" s="81"/>
      <c r="V37" s="81"/>
      <c r="W37" s="164"/>
      <c r="X37" s="116"/>
      <c r="Z37" s="124"/>
      <c r="AA37" s="165"/>
      <c r="AB37" s="81"/>
      <c r="AC37" s="81"/>
      <c r="AD37" s="81"/>
      <c r="AE37" s="81"/>
      <c r="AF37" s="81"/>
      <c r="AG37" s="81"/>
      <c r="AH37" s="81"/>
      <c r="AI37" s="164"/>
      <c r="AJ37" s="116"/>
      <c r="AO37">
        <v>2056</v>
      </c>
      <c r="AT37">
        <v>32</v>
      </c>
    </row>
    <row r="38" spans="1:46" ht="10.5" customHeight="1" x14ac:dyDescent="0.15">
      <c r="A38" s="12"/>
      <c r="B38" s="124"/>
      <c r="C38" s="165"/>
      <c r="D38" s="81">
        <v>2</v>
      </c>
      <c r="E38" s="81"/>
      <c r="F38" s="81"/>
      <c r="G38" s="81"/>
      <c r="H38" s="81"/>
      <c r="I38" s="81"/>
      <c r="J38" s="81"/>
      <c r="K38" s="164"/>
      <c r="L38" s="116"/>
      <c r="N38" s="124"/>
      <c r="O38" s="165"/>
      <c r="P38" s="81">
        <v>2</v>
      </c>
      <c r="Q38" s="81"/>
      <c r="R38" s="81"/>
      <c r="S38" s="81"/>
      <c r="T38" s="81"/>
      <c r="U38" s="81"/>
      <c r="V38" s="81"/>
      <c r="W38" s="164"/>
      <c r="X38" s="116"/>
      <c r="Z38" s="124"/>
      <c r="AA38" s="165"/>
      <c r="AB38" s="81">
        <v>2</v>
      </c>
      <c r="AC38" s="81"/>
      <c r="AD38" s="81"/>
      <c r="AE38" s="81"/>
      <c r="AF38" s="81"/>
      <c r="AG38" s="81"/>
      <c r="AH38" s="81"/>
      <c r="AI38" s="164"/>
      <c r="AJ38" s="116"/>
      <c r="AO38">
        <v>2057</v>
      </c>
      <c r="AT38">
        <v>33</v>
      </c>
    </row>
    <row r="39" spans="1:46" ht="10.5" customHeight="1" x14ac:dyDescent="0.15">
      <c r="A39" s="13"/>
      <c r="B39" s="124"/>
      <c r="C39" s="165"/>
      <c r="D39" s="81"/>
      <c r="E39" s="81"/>
      <c r="F39" s="81"/>
      <c r="G39" s="81"/>
      <c r="H39" s="81"/>
      <c r="I39" s="81"/>
      <c r="J39" s="81"/>
      <c r="K39" s="164"/>
      <c r="L39" s="116"/>
      <c r="N39" s="124"/>
      <c r="O39" s="165"/>
      <c r="P39" s="81"/>
      <c r="Q39" s="81"/>
      <c r="R39" s="81"/>
      <c r="S39" s="81"/>
      <c r="T39" s="81"/>
      <c r="U39" s="81"/>
      <c r="V39" s="81"/>
      <c r="W39" s="164"/>
      <c r="X39" s="116"/>
      <c r="Z39" s="124"/>
      <c r="AA39" s="165"/>
      <c r="AB39" s="81"/>
      <c r="AC39" s="81"/>
      <c r="AD39" s="81"/>
      <c r="AE39" s="81"/>
      <c r="AF39" s="81"/>
      <c r="AG39" s="81"/>
      <c r="AH39" s="81"/>
      <c r="AI39" s="164"/>
      <c r="AJ39" s="116"/>
      <c r="AO39">
        <v>2058</v>
      </c>
      <c r="AT39">
        <v>34</v>
      </c>
    </row>
    <row r="40" spans="1:46" ht="10.5" customHeight="1" x14ac:dyDescent="0.15">
      <c r="A40" s="13"/>
      <c r="B40" s="124"/>
      <c r="C40" s="165"/>
      <c r="D40" s="81">
        <v>3</v>
      </c>
      <c r="E40" s="81"/>
      <c r="F40" s="81"/>
      <c r="G40" s="81"/>
      <c r="H40" s="81"/>
      <c r="I40" s="81"/>
      <c r="J40" s="81"/>
      <c r="K40" s="164"/>
      <c r="L40" s="116"/>
      <c r="N40" s="124"/>
      <c r="O40" s="165"/>
      <c r="P40" s="81">
        <v>3</v>
      </c>
      <c r="Q40" s="81"/>
      <c r="R40" s="81"/>
      <c r="S40" s="81"/>
      <c r="T40" s="81"/>
      <c r="U40" s="81"/>
      <c r="V40" s="81"/>
      <c r="W40" s="164"/>
      <c r="X40" s="116"/>
      <c r="Z40" s="124"/>
      <c r="AA40" s="165"/>
      <c r="AB40" s="81">
        <v>3</v>
      </c>
      <c r="AC40" s="81"/>
      <c r="AD40" s="81"/>
      <c r="AE40" s="81"/>
      <c r="AF40" s="81"/>
      <c r="AG40" s="81"/>
      <c r="AH40" s="81"/>
      <c r="AI40" s="164"/>
      <c r="AJ40" s="116"/>
      <c r="AO40">
        <v>2059</v>
      </c>
      <c r="AT40">
        <v>35</v>
      </c>
    </row>
    <row r="41" spans="1:46" ht="10.5" customHeight="1" x14ac:dyDescent="0.15">
      <c r="A41" s="13"/>
      <c r="B41" s="124"/>
      <c r="C41" s="165"/>
      <c r="D41" s="81"/>
      <c r="E41" s="81"/>
      <c r="F41" s="81"/>
      <c r="G41" s="81"/>
      <c r="H41" s="81"/>
      <c r="I41" s="81"/>
      <c r="J41" s="81"/>
      <c r="K41" s="164"/>
      <c r="L41" s="116"/>
      <c r="N41" s="124"/>
      <c r="O41" s="165"/>
      <c r="P41" s="81"/>
      <c r="Q41" s="81"/>
      <c r="R41" s="81"/>
      <c r="S41" s="81"/>
      <c r="T41" s="81"/>
      <c r="U41" s="81"/>
      <c r="V41" s="81"/>
      <c r="W41" s="164"/>
      <c r="X41" s="116"/>
      <c r="Z41" s="124"/>
      <c r="AA41" s="165"/>
      <c r="AB41" s="81"/>
      <c r="AC41" s="81"/>
      <c r="AD41" s="81"/>
      <c r="AE41" s="81"/>
      <c r="AF41" s="81"/>
      <c r="AG41" s="81"/>
      <c r="AH41" s="81"/>
      <c r="AI41" s="164"/>
      <c r="AJ41" s="116"/>
      <c r="AO41">
        <v>2060</v>
      </c>
      <c r="AT41">
        <v>36</v>
      </c>
    </row>
    <row r="42" spans="1:46" ht="10.5" customHeight="1" x14ac:dyDescent="0.15">
      <c r="B42" s="124"/>
      <c r="C42" s="165"/>
      <c r="D42" s="81">
        <v>4</v>
      </c>
      <c r="E42" s="81"/>
      <c r="F42" s="81"/>
      <c r="G42" s="81"/>
      <c r="H42" s="81"/>
      <c r="I42" s="81"/>
      <c r="J42" s="81"/>
      <c r="K42" s="164"/>
      <c r="L42" s="116"/>
      <c r="N42" s="124"/>
      <c r="O42" s="165"/>
      <c r="P42" s="81">
        <v>4</v>
      </c>
      <c r="Q42" s="81"/>
      <c r="R42" s="81"/>
      <c r="S42" s="81"/>
      <c r="T42" s="81"/>
      <c r="U42" s="81"/>
      <c r="V42" s="81"/>
      <c r="W42" s="164"/>
      <c r="X42" s="116"/>
      <c r="Z42" s="124"/>
      <c r="AA42" s="165"/>
      <c r="AB42" s="81">
        <v>4</v>
      </c>
      <c r="AC42" s="81"/>
      <c r="AD42" s="81"/>
      <c r="AE42" s="81"/>
      <c r="AF42" s="81"/>
      <c r="AG42" s="81"/>
      <c r="AH42" s="81"/>
      <c r="AI42" s="164"/>
      <c r="AJ42" s="116"/>
      <c r="AO42">
        <v>2061</v>
      </c>
    </row>
    <row r="43" spans="1:46" ht="10.5" customHeight="1" x14ac:dyDescent="0.15">
      <c r="B43" s="124"/>
      <c r="C43" s="165"/>
      <c r="D43" s="81"/>
      <c r="E43" s="81"/>
      <c r="F43" s="81"/>
      <c r="G43" s="81"/>
      <c r="H43" s="81"/>
      <c r="I43" s="81"/>
      <c r="J43" s="81"/>
      <c r="K43" s="164"/>
      <c r="L43" s="116"/>
      <c r="N43" s="124"/>
      <c r="O43" s="165"/>
      <c r="P43" s="81"/>
      <c r="Q43" s="81"/>
      <c r="R43" s="81"/>
      <c r="S43" s="81"/>
      <c r="T43" s="81"/>
      <c r="U43" s="81"/>
      <c r="V43" s="81"/>
      <c r="W43" s="164"/>
      <c r="X43" s="116"/>
      <c r="Z43" s="124"/>
      <c r="AA43" s="165"/>
      <c r="AB43" s="81"/>
      <c r="AC43" s="81"/>
      <c r="AD43" s="81"/>
      <c r="AE43" s="81"/>
      <c r="AF43" s="81"/>
      <c r="AG43" s="81"/>
      <c r="AH43" s="81"/>
      <c r="AI43" s="164"/>
      <c r="AJ43" s="116"/>
    </row>
    <row r="44" spans="1:46" ht="10.5" customHeight="1" x14ac:dyDescent="0.15">
      <c r="B44" s="124"/>
      <c r="C44" s="165"/>
      <c r="D44" s="81">
        <v>5</v>
      </c>
      <c r="E44" s="81"/>
      <c r="F44" s="81"/>
      <c r="G44" s="81"/>
      <c r="H44" s="81"/>
      <c r="I44" s="81"/>
      <c r="J44" s="81"/>
      <c r="K44" s="164"/>
      <c r="L44" s="116"/>
      <c r="N44" s="124"/>
      <c r="O44" s="165"/>
      <c r="P44" s="81">
        <v>5</v>
      </c>
      <c r="Q44" s="81"/>
      <c r="R44" s="81"/>
      <c r="S44" s="81"/>
      <c r="T44" s="81"/>
      <c r="U44" s="81"/>
      <c r="V44" s="81"/>
      <c r="W44" s="164"/>
      <c r="X44" s="116"/>
      <c r="Z44" s="124"/>
      <c r="AA44" s="165"/>
      <c r="AB44" s="81">
        <v>5</v>
      </c>
      <c r="AC44" s="81"/>
      <c r="AD44" s="81"/>
      <c r="AE44" s="81"/>
      <c r="AF44" s="81"/>
      <c r="AG44" s="81"/>
      <c r="AH44" s="81"/>
      <c r="AI44" s="164"/>
      <c r="AJ44" s="116"/>
      <c r="AO44" t="s">
        <v>86</v>
      </c>
    </row>
    <row r="45" spans="1:46" ht="10.5" customHeight="1" x14ac:dyDescent="0.15">
      <c r="B45" s="124"/>
      <c r="C45" s="165"/>
      <c r="D45" s="81"/>
      <c r="E45" s="81"/>
      <c r="F45" s="81"/>
      <c r="G45" s="81"/>
      <c r="H45" s="81"/>
      <c r="I45" s="81"/>
      <c r="J45" s="81"/>
      <c r="K45" s="164"/>
      <c r="L45" s="116"/>
      <c r="N45" s="124"/>
      <c r="O45" s="165"/>
      <c r="P45" s="81"/>
      <c r="Q45" s="81"/>
      <c r="R45" s="81"/>
      <c r="S45" s="81"/>
      <c r="T45" s="81"/>
      <c r="U45" s="81"/>
      <c r="V45" s="81"/>
      <c r="W45" s="164"/>
      <c r="X45" s="116"/>
      <c r="Z45" s="124"/>
      <c r="AA45" s="165"/>
      <c r="AB45" s="81"/>
      <c r="AC45" s="81"/>
      <c r="AD45" s="81"/>
      <c r="AE45" s="81"/>
      <c r="AF45" s="81"/>
      <c r="AG45" s="81"/>
      <c r="AH45" s="81"/>
      <c r="AI45" s="164"/>
      <c r="AJ45" s="116"/>
      <c r="AO45" t="s">
        <v>65</v>
      </c>
    </row>
    <row r="46" spans="1:46" ht="9.75" customHeight="1" x14ac:dyDescent="0.15">
      <c r="B46" s="133" t="s">
        <v>55</v>
      </c>
      <c r="C46" s="134"/>
      <c r="D46" s="135"/>
      <c r="E46" s="134"/>
      <c r="F46" s="134"/>
      <c r="G46" s="134"/>
      <c r="H46" s="134"/>
      <c r="I46" s="134"/>
      <c r="J46" s="134"/>
      <c r="K46" s="134"/>
      <c r="L46" s="138"/>
      <c r="N46" s="133" t="s">
        <v>55</v>
      </c>
      <c r="O46" s="134"/>
      <c r="P46" s="135"/>
      <c r="Q46" s="134"/>
      <c r="R46" s="134"/>
      <c r="S46" s="134"/>
      <c r="T46" s="134"/>
      <c r="U46" s="134"/>
      <c r="V46" s="134"/>
      <c r="W46" s="134"/>
      <c r="X46" s="138"/>
      <c r="Z46" s="133" t="s">
        <v>55</v>
      </c>
      <c r="AA46" s="134"/>
      <c r="AB46" s="135"/>
      <c r="AC46" s="134"/>
      <c r="AD46" s="134"/>
      <c r="AE46" s="134"/>
      <c r="AF46" s="134"/>
      <c r="AG46" s="134"/>
      <c r="AH46" s="134"/>
      <c r="AI46" s="134"/>
      <c r="AJ46" s="138"/>
      <c r="AO46" s="18">
        <v>1</v>
      </c>
    </row>
    <row r="47" spans="1:46" ht="9.75" customHeight="1" thickBot="1" x14ac:dyDescent="0.2">
      <c r="B47" s="67"/>
      <c r="C47" s="68"/>
      <c r="D47" s="136"/>
      <c r="E47" s="68"/>
      <c r="F47" s="68"/>
      <c r="G47" s="68"/>
      <c r="H47" s="68"/>
      <c r="I47" s="68"/>
      <c r="J47" s="68"/>
      <c r="K47" s="68"/>
      <c r="L47" s="139"/>
      <c r="N47" s="67"/>
      <c r="O47" s="68"/>
      <c r="P47" s="136"/>
      <c r="Q47" s="68"/>
      <c r="R47" s="68"/>
      <c r="S47" s="68"/>
      <c r="T47" s="68"/>
      <c r="U47" s="68"/>
      <c r="V47" s="68"/>
      <c r="W47" s="68"/>
      <c r="X47" s="139"/>
      <c r="Z47" s="67"/>
      <c r="AA47" s="68"/>
      <c r="AB47" s="136"/>
      <c r="AC47" s="68"/>
      <c r="AD47" s="68"/>
      <c r="AE47" s="68"/>
      <c r="AF47" s="68"/>
      <c r="AG47" s="68"/>
      <c r="AH47" s="68"/>
      <c r="AI47" s="68"/>
      <c r="AJ47" s="139"/>
      <c r="AO47">
        <v>2</v>
      </c>
    </row>
    <row r="48" spans="1:46" x14ac:dyDescent="0.15">
      <c r="B48" t="s">
        <v>87</v>
      </c>
      <c r="AC48" s="1"/>
      <c r="AD48" s="1"/>
      <c r="AE48" s="1"/>
      <c r="AF48" s="1"/>
      <c r="AG48" s="1"/>
      <c r="AH48" s="1"/>
      <c r="AI48" s="1"/>
      <c r="AJ48" s="1"/>
    </row>
    <row r="49" spans="2:36" x14ac:dyDescent="0.15">
      <c r="B49" t="s">
        <v>68</v>
      </c>
      <c r="AC49" s="28"/>
      <c r="AD49" s="153" t="s">
        <v>77</v>
      </c>
      <c r="AE49" s="153"/>
      <c r="AF49" s="153"/>
      <c r="AG49" s="153"/>
      <c r="AH49" s="153"/>
      <c r="AI49" s="153"/>
      <c r="AJ49" s="29"/>
    </row>
    <row r="50" spans="2:36" x14ac:dyDescent="0.15">
      <c r="B50" t="s">
        <v>62</v>
      </c>
      <c r="AC50" s="20"/>
      <c r="AD50" s="154"/>
      <c r="AE50" s="154"/>
      <c r="AF50" s="154"/>
      <c r="AG50" s="154"/>
      <c r="AH50" s="154"/>
      <c r="AI50" s="154"/>
      <c r="AJ50" s="30"/>
    </row>
    <row r="51" spans="2:36" ht="13.5" customHeight="1" x14ac:dyDescent="0.15">
      <c r="B51" t="s">
        <v>63</v>
      </c>
      <c r="AC51" s="140" t="s">
        <v>75</v>
      </c>
      <c r="AD51" s="141"/>
      <c r="AE51" s="141"/>
      <c r="AF51">
        <v>10</v>
      </c>
      <c r="AG51" t="s">
        <v>78</v>
      </c>
      <c r="AH51" s="1" t="s">
        <v>79</v>
      </c>
      <c r="AI51" s="35" t="s">
        <v>88</v>
      </c>
      <c r="AJ51" s="36" t="s">
        <v>64</v>
      </c>
    </row>
    <row r="52" spans="2:36" ht="13.5" customHeight="1" x14ac:dyDescent="0.15">
      <c r="B52" t="s">
        <v>66</v>
      </c>
      <c r="AC52" s="140" t="s">
        <v>76</v>
      </c>
      <c r="AD52" s="141"/>
      <c r="AE52" s="141"/>
      <c r="AF52">
        <v>10</v>
      </c>
      <c r="AG52" t="s">
        <v>78</v>
      </c>
      <c r="AH52" s="1" t="s">
        <v>79</v>
      </c>
      <c r="AI52" s="35" t="s">
        <v>89</v>
      </c>
      <c r="AJ52" s="36" t="s">
        <v>64</v>
      </c>
    </row>
    <row r="53" spans="2:36" ht="13.5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140" t="s">
        <v>83</v>
      </c>
      <c r="AD53" s="141"/>
      <c r="AE53" s="141"/>
      <c r="AF53">
        <v>8</v>
      </c>
      <c r="AG53" t="s">
        <v>78</v>
      </c>
      <c r="AH53" s="1" t="s">
        <v>79</v>
      </c>
      <c r="AI53" s="35" t="s">
        <v>89</v>
      </c>
      <c r="AJ53" s="36" t="s">
        <v>64</v>
      </c>
    </row>
    <row r="54" spans="2:36" ht="13.5" customHeight="1" x14ac:dyDescent="0.15">
      <c r="B54" s="31" t="s">
        <v>69</v>
      </c>
      <c r="C54" s="22"/>
      <c r="D54" s="22"/>
      <c r="E54" s="22"/>
      <c r="L54" s="152" t="s">
        <v>72</v>
      </c>
      <c r="M54" s="152"/>
      <c r="N54" s="24" t="s">
        <v>71</v>
      </c>
      <c r="V54" s="25"/>
      <c r="W54" s="25"/>
      <c r="X54" s="25"/>
      <c r="Y54" s="25"/>
      <c r="Z54" s="25"/>
      <c r="AA54" s="25"/>
      <c r="AB54" s="26"/>
      <c r="AC54" s="142" t="s">
        <v>84</v>
      </c>
      <c r="AD54" s="143"/>
      <c r="AE54" s="143"/>
      <c r="AF54" s="32">
        <v>8</v>
      </c>
      <c r="AG54" s="32" t="s">
        <v>78</v>
      </c>
      <c r="AH54" s="33" t="s">
        <v>79</v>
      </c>
      <c r="AI54" s="37" t="s">
        <v>88</v>
      </c>
      <c r="AJ54" s="38" t="s">
        <v>64</v>
      </c>
    </row>
    <row r="55" spans="2:36" ht="12" customHeight="1" x14ac:dyDescent="0.15">
      <c r="B55" s="22" t="s">
        <v>70</v>
      </c>
      <c r="L55" s="152" t="s">
        <v>73</v>
      </c>
      <c r="M55" s="152"/>
      <c r="N55" s="23" t="s">
        <v>74</v>
      </c>
      <c r="V55" s="25"/>
      <c r="W55" s="25"/>
      <c r="X55" s="25"/>
      <c r="Y55" s="25"/>
      <c r="Z55" s="25"/>
      <c r="AA55" s="25"/>
      <c r="AB55" s="27"/>
      <c r="AC55" s="27"/>
      <c r="AD55" s="27"/>
      <c r="AE55" s="27"/>
      <c r="AF55" s="27"/>
      <c r="AG55" s="27"/>
      <c r="AH55" s="27"/>
      <c r="AI55" s="27"/>
    </row>
    <row r="56" spans="2:36" ht="2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5"/>
      <c r="AD56" s="25"/>
      <c r="AE56" s="25"/>
      <c r="AF56" s="25"/>
      <c r="AG56" s="25"/>
      <c r="AH56" s="25"/>
      <c r="AI56" s="25"/>
      <c r="AJ56" s="25"/>
    </row>
    <row r="57" spans="2:36" ht="2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5"/>
      <c r="AD57" s="25"/>
      <c r="AE57" s="25"/>
      <c r="AF57" s="25"/>
      <c r="AG57" s="25"/>
      <c r="AH57" s="25"/>
      <c r="AI57" s="25"/>
      <c r="AJ57" s="25"/>
    </row>
    <row r="58" spans="2:36" x14ac:dyDescent="0.15">
      <c r="AC58" s="1"/>
      <c r="AD58" s="1"/>
      <c r="AE58" s="1"/>
      <c r="AF58" s="1"/>
      <c r="AG58" s="1"/>
      <c r="AH58" s="1"/>
      <c r="AI58" s="1"/>
      <c r="AJ58" s="1"/>
    </row>
    <row r="59" spans="2:36" x14ac:dyDescent="0.15">
      <c r="AC59" s="1"/>
      <c r="AD59" s="1"/>
      <c r="AE59" s="1"/>
      <c r="AF59" s="1"/>
      <c r="AG59" s="1"/>
      <c r="AH59" s="1"/>
      <c r="AI59" s="1"/>
      <c r="AJ59" s="1"/>
    </row>
    <row r="60" spans="2:36" x14ac:dyDescent="0.15">
      <c r="U60" s="24"/>
    </row>
  </sheetData>
  <mergeCells count="329">
    <mergeCell ref="A1:AK2"/>
    <mergeCell ref="B3:E3"/>
    <mergeCell ref="F3:G3"/>
    <mergeCell ref="I3:J3"/>
    <mergeCell ref="L3:M3"/>
    <mergeCell ref="Q3:S3"/>
    <mergeCell ref="T3:U3"/>
    <mergeCell ref="W3:X3"/>
    <mergeCell ref="Z3:AA3"/>
    <mergeCell ref="AB3:AG3"/>
    <mergeCell ref="AH3:AI3"/>
    <mergeCell ref="B4:E5"/>
    <mergeCell ref="F4:P5"/>
    <mergeCell ref="Q4:S4"/>
    <mergeCell ref="T4:AA4"/>
    <mergeCell ref="AB4:AG4"/>
    <mergeCell ref="AH4:AI4"/>
    <mergeCell ref="Q5:S5"/>
    <mergeCell ref="U5:W5"/>
    <mergeCell ref="X5:AD5"/>
    <mergeCell ref="AE5:AJ5"/>
    <mergeCell ref="AD6:AE6"/>
    <mergeCell ref="AF6:AG6"/>
    <mergeCell ref="AH6:AJ6"/>
    <mergeCell ref="B7:E7"/>
    <mergeCell ref="F7:G7"/>
    <mergeCell ref="H7:K7"/>
    <mergeCell ref="L7:O7"/>
    <mergeCell ref="P7:Y7"/>
    <mergeCell ref="Z7:AA7"/>
    <mergeCell ref="AB7:AC7"/>
    <mergeCell ref="B6:E6"/>
    <mergeCell ref="F6:O6"/>
    <mergeCell ref="Q6:S6"/>
    <mergeCell ref="T6:Y6"/>
    <mergeCell ref="Z6:AA6"/>
    <mergeCell ref="AB6:AC6"/>
    <mergeCell ref="P9:P11"/>
    <mergeCell ref="Q9:U11"/>
    <mergeCell ref="V9:V11"/>
    <mergeCell ref="W9:W11"/>
    <mergeCell ref="AD7:AE7"/>
    <mergeCell ref="AF7:AG7"/>
    <mergeCell ref="AH7:AJ7"/>
    <mergeCell ref="B9:B11"/>
    <mergeCell ref="C9:C11"/>
    <mergeCell ref="D9:D11"/>
    <mergeCell ref="E9:I11"/>
    <mergeCell ref="J9:J11"/>
    <mergeCell ref="K9:K11"/>
    <mergeCell ref="L9:L11"/>
    <mergeCell ref="W12:W13"/>
    <mergeCell ref="X12:X13"/>
    <mergeCell ref="X14:X15"/>
    <mergeCell ref="X16:X17"/>
    <mergeCell ref="P18:P19"/>
    <mergeCell ref="Q18:U19"/>
    <mergeCell ref="AI9:AI11"/>
    <mergeCell ref="AJ9:AJ11"/>
    <mergeCell ref="B12:B21"/>
    <mergeCell ref="C12:C21"/>
    <mergeCell ref="D12:D13"/>
    <mergeCell ref="E12:I13"/>
    <mergeCell ref="J12:J13"/>
    <mergeCell ref="K12:K13"/>
    <mergeCell ref="L12:L13"/>
    <mergeCell ref="N12:N21"/>
    <mergeCell ref="X9:X11"/>
    <mergeCell ref="Z9:Z11"/>
    <mergeCell ref="AA9:AA11"/>
    <mergeCell ref="AB9:AB11"/>
    <mergeCell ref="AC9:AG11"/>
    <mergeCell ref="AH9:AH11"/>
    <mergeCell ref="N9:N11"/>
    <mergeCell ref="O9:O11"/>
    <mergeCell ref="AJ12:AJ13"/>
    <mergeCell ref="D14:D15"/>
    <mergeCell ref="E14:I15"/>
    <mergeCell ref="J14:J15"/>
    <mergeCell ref="K14:K15"/>
    <mergeCell ref="L14:L15"/>
    <mergeCell ref="P14:P15"/>
    <mergeCell ref="Q14:U15"/>
    <mergeCell ref="V14:V15"/>
    <mergeCell ref="W14:W15"/>
    <mergeCell ref="Z12:Z21"/>
    <mergeCell ref="AA12:AA21"/>
    <mergeCell ref="AB12:AB13"/>
    <mergeCell ref="AC12:AG13"/>
    <mergeCell ref="AH12:AH13"/>
    <mergeCell ref="AI12:AI13"/>
    <mergeCell ref="AB14:AB15"/>
    <mergeCell ref="AC14:AG15"/>
    <mergeCell ref="AH14:AH15"/>
    <mergeCell ref="AI14:AI15"/>
    <mergeCell ref="O12:O21"/>
    <mergeCell ref="P12:P13"/>
    <mergeCell ref="Q12:U13"/>
    <mergeCell ref="V12:V13"/>
    <mergeCell ref="AJ14:AJ15"/>
    <mergeCell ref="D16:D17"/>
    <mergeCell ref="E16:I17"/>
    <mergeCell ref="J16:J17"/>
    <mergeCell ref="K16:K17"/>
    <mergeCell ref="L16:L17"/>
    <mergeCell ref="P16:P17"/>
    <mergeCell ref="Q16:U17"/>
    <mergeCell ref="V16:V17"/>
    <mergeCell ref="W16:W17"/>
    <mergeCell ref="AB16:AB17"/>
    <mergeCell ref="AC16:AG17"/>
    <mergeCell ref="AH16:AH17"/>
    <mergeCell ref="AI16:AI17"/>
    <mergeCell ref="AJ16:AJ17"/>
    <mergeCell ref="D18:D19"/>
    <mergeCell ref="E18:I19"/>
    <mergeCell ref="J18:J19"/>
    <mergeCell ref="K18:K19"/>
    <mergeCell ref="L18:L19"/>
    <mergeCell ref="AI18:AI19"/>
    <mergeCell ref="AJ18:AJ19"/>
    <mergeCell ref="D20:D21"/>
    <mergeCell ref="E20:I21"/>
    <mergeCell ref="J20:J21"/>
    <mergeCell ref="K20:K21"/>
    <mergeCell ref="L20:L21"/>
    <mergeCell ref="P20:P21"/>
    <mergeCell ref="Q20:U21"/>
    <mergeCell ref="V20:V21"/>
    <mergeCell ref="V18:V19"/>
    <mergeCell ref="W18:W19"/>
    <mergeCell ref="X18:X19"/>
    <mergeCell ref="AB18:AB19"/>
    <mergeCell ref="AC18:AG19"/>
    <mergeCell ref="AH18:AH19"/>
    <mergeCell ref="AJ20:AJ21"/>
    <mergeCell ref="B22:D23"/>
    <mergeCell ref="E22:L23"/>
    <mergeCell ref="N22:P23"/>
    <mergeCell ref="Q22:X23"/>
    <mergeCell ref="Z22:AB23"/>
    <mergeCell ref="AC22:AJ23"/>
    <mergeCell ref="W20:W21"/>
    <mergeCell ref="X20:X21"/>
    <mergeCell ref="AB20:AB21"/>
    <mergeCell ref="AC20:AG21"/>
    <mergeCell ref="AH20:AH21"/>
    <mergeCell ref="AI20:AI21"/>
    <mergeCell ref="Q24:U25"/>
    <mergeCell ref="V24:V25"/>
    <mergeCell ref="V26:V27"/>
    <mergeCell ref="V28:V29"/>
    <mergeCell ref="L32:L33"/>
    <mergeCell ref="P32:P33"/>
    <mergeCell ref="B24:B33"/>
    <mergeCell ref="C24:C33"/>
    <mergeCell ref="D24:D25"/>
    <mergeCell ref="E24:I25"/>
    <mergeCell ref="J24:J25"/>
    <mergeCell ref="K24:K25"/>
    <mergeCell ref="D32:D33"/>
    <mergeCell ref="E32:I33"/>
    <mergeCell ref="J32:J33"/>
    <mergeCell ref="K32:K33"/>
    <mergeCell ref="AH24:AH25"/>
    <mergeCell ref="AI24:AI25"/>
    <mergeCell ref="AJ24:AJ25"/>
    <mergeCell ref="D26:D27"/>
    <mergeCell ref="E26:I27"/>
    <mergeCell ref="J26:J27"/>
    <mergeCell ref="K26:K27"/>
    <mergeCell ref="L26:L27"/>
    <mergeCell ref="P26:P27"/>
    <mergeCell ref="Q26:U27"/>
    <mergeCell ref="W24:W25"/>
    <mergeCell ref="X24:X25"/>
    <mergeCell ref="Z24:Z33"/>
    <mergeCell ref="AA24:AA33"/>
    <mergeCell ref="AB24:AB25"/>
    <mergeCell ref="AC24:AG25"/>
    <mergeCell ref="W26:W27"/>
    <mergeCell ref="X26:X27"/>
    <mergeCell ref="AB26:AB27"/>
    <mergeCell ref="AC26:AG27"/>
    <mergeCell ref="L24:L25"/>
    <mergeCell ref="N24:N33"/>
    <mergeCell ref="O24:O33"/>
    <mergeCell ref="P24:P25"/>
    <mergeCell ref="AH26:AH27"/>
    <mergeCell ref="AI26:AI27"/>
    <mergeCell ref="AJ26:AJ27"/>
    <mergeCell ref="D28:D29"/>
    <mergeCell ref="E28:I29"/>
    <mergeCell ref="J28:J29"/>
    <mergeCell ref="K28:K29"/>
    <mergeCell ref="L28:L29"/>
    <mergeCell ref="P28:P29"/>
    <mergeCell ref="Q28:U29"/>
    <mergeCell ref="X30:X31"/>
    <mergeCell ref="AB30:AB31"/>
    <mergeCell ref="AC30:AG31"/>
    <mergeCell ref="AH30:AH31"/>
    <mergeCell ref="AI30:AI31"/>
    <mergeCell ref="AJ30:AJ31"/>
    <mergeCell ref="AJ28:AJ29"/>
    <mergeCell ref="D30:D31"/>
    <mergeCell ref="E30:I31"/>
    <mergeCell ref="J30:J31"/>
    <mergeCell ref="K30:K31"/>
    <mergeCell ref="L30:L31"/>
    <mergeCell ref="P30:P31"/>
    <mergeCell ref="Q30:U31"/>
    <mergeCell ref="V30:V31"/>
    <mergeCell ref="W30:W31"/>
    <mergeCell ref="W28:W29"/>
    <mergeCell ref="X28:X29"/>
    <mergeCell ref="AB28:AB29"/>
    <mergeCell ref="AC28:AG29"/>
    <mergeCell ref="AH28:AH29"/>
    <mergeCell ref="AI28:AI29"/>
    <mergeCell ref="AH32:AH33"/>
    <mergeCell ref="AI32:AI33"/>
    <mergeCell ref="AJ32:AJ33"/>
    <mergeCell ref="B34:D35"/>
    <mergeCell ref="E34:L35"/>
    <mergeCell ref="N34:P35"/>
    <mergeCell ref="Q34:X35"/>
    <mergeCell ref="Z34:AB35"/>
    <mergeCell ref="AC34:AJ35"/>
    <mergeCell ref="Q32:U33"/>
    <mergeCell ref="V32:V33"/>
    <mergeCell ref="W32:W33"/>
    <mergeCell ref="X32:X33"/>
    <mergeCell ref="AB32:AB33"/>
    <mergeCell ref="AC32:AG33"/>
    <mergeCell ref="Q36:U37"/>
    <mergeCell ref="V36:V37"/>
    <mergeCell ref="V38:V39"/>
    <mergeCell ref="V40:V41"/>
    <mergeCell ref="L44:L45"/>
    <mergeCell ref="P44:P45"/>
    <mergeCell ref="B36:B45"/>
    <mergeCell ref="C36:C45"/>
    <mergeCell ref="D36:D37"/>
    <mergeCell ref="E36:I37"/>
    <mergeCell ref="J36:J37"/>
    <mergeCell ref="K36:K37"/>
    <mergeCell ref="D44:D45"/>
    <mergeCell ref="E44:I45"/>
    <mergeCell ref="J44:J45"/>
    <mergeCell ref="K44:K45"/>
    <mergeCell ref="AH36:AH37"/>
    <mergeCell ref="AI36:AI37"/>
    <mergeCell ref="AJ36:AJ37"/>
    <mergeCell ref="D38:D39"/>
    <mergeCell ref="E38:I39"/>
    <mergeCell ref="J38:J39"/>
    <mergeCell ref="K38:K39"/>
    <mergeCell ref="L38:L39"/>
    <mergeCell ref="P38:P39"/>
    <mergeCell ref="Q38:U39"/>
    <mergeCell ref="W36:W37"/>
    <mergeCell ref="X36:X37"/>
    <mergeCell ref="Z36:Z45"/>
    <mergeCell ref="AA36:AA45"/>
    <mergeCell ref="AB36:AB37"/>
    <mergeCell ref="AC36:AG37"/>
    <mergeCell ref="W38:W39"/>
    <mergeCell ref="X38:X39"/>
    <mergeCell ref="AB38:AB39"/>
    <mergeCell ref="AC38:AG39"/>
    <mergeCell ref="L36:L37"/>
    <mergeCell ref="N36:N45"/>
    <mergeCell ref="O36:O45"/>
    <mergeCell ref="P36:P37"/>
    <mergeCell ref="AH38:AH39"/>
    <mergeCell ref="AI38:AI39"/>
    <mergeCell ref="AJ38:AJ39"/>
    <mergeCell ref="D40:D41"/>
    <mergeCell ref="E40:I41"/>
    <mergeCell ref="J40:J41"/>
    <mergeCell ref="K40:K41"/>
    <mergeCell ref="L40:L41"/>
    <mergeCell ref="P40:P41"/>
    <mergeCell ref="Q40:U41"/>
    <mergeCell ref="X42:X43"/>
    <mergeCell ref="AB42:AB43"/>
    <mergeCell ref="AC42:AG43"/>
    <mergeCell ref="AH42:AH43"/>
    <mergeCell ref="AI42:AI43"/>
    <mergeCell ref="AJ42:AJ43"/>
    <mergeCell ref="AJ40:AJ41"/>
    <mergeCell ref="D42:D43"/>
    <mergeCell ref="E42:I43"/>
    <mergeCell ref="J42:J43"/>
    <mergeCell ref="K42:K43"/>
    <mergeCell ref="L42:L43"/>
    <mergeCell ref="P42:P43"/>
    <mergeCell ref="Q42:U43"/>
    <mergeCell ref="V42:V43"/>
    <mergeCell ref="W42:W43"/>
    <mergeCell ref="W40:W41"/>
    <mergeCell ref="X40:X41"/>
    <mergeCell ref="AB40:AB41"/>
    <mergeCell ref="AC40:AG41"/>
    <mergeCell ref="AH40:AH41"/>
    <mergeCell ref="AI40:AI41"/>
    <mergeCell ref="AJ44:AJ45"/>
    <mergeCell ref="B46:D47"/>
    <mergeCell ref="E46:L47"/>
    <mergeCell ref="N46:P47"/>
    <mergeCell ref="Q46:X47"/>
    <mergeCell ref="Z46:AB47"/>
    <mergeCell ref="AC46:AJ47"/>
    <mergeCell ref="Q44:U45"/>
    <mergeCell ref="V44:V45"/>
    <mergeCell ref="W44:W45"/>
    <mergeCell ref="X44:X45"/>
    <mergeCell ref="AB44:AB45"/>
    <mergeCell ref="AC44:AG45"/>
    <mergeCell ref="L55:M55"/>
    <mergeCell ref="AD49:AI50"/>
    <mergeCell ref="AC51:AE51"/>
    <mergeCell ref="AC52:AE52"/>
    <mergeCell ref="AC53:AE53"/>
    <mergeCell ref="L54:M54"/>
    <mergeCell ref="AC54:AE54"/>
    <mergeCell ref="AH44:AH45"/>
    <mergeCell ref="AI44:AI45"/>
  </mergeCells>
  <phoneticPr fontId="1"/>
  <dataValidations count="14">
    <dataValidation type="list" allowBlank="1" showInputMessage="1" showErrorMessage="1" sqref="AO2" xr:uid="{00000000-0002-0000-0100-000000000000}">
      <formula1>" "</formula1>
    </dataValidation>
    <dataValidation type="list" allowBlank="1" showInputMessage="1" showErrorMessage="1" sqref="T4:AA4" xr:uid="{00000000-0002-0000-0100-000001000000}">
      <formula1>$AO$44:$AO$45</formula1>
    </dataValidation>
    <dataValidation type="list" allowBlank="1" showInputMessage="1" showErrorMessage="1" sqref="L7" xr:uid="{00000000-0002-0000-0100-000002000000}">
      <formula1>$AX$6:$AX$10</formula1>
    </dataValidation>
    <dataValidation type="list" allowBlank="1" showInputMessage="1" showErrorMessage="1" sqref="AH4:AI4" xr:uid="{00000000-0002-0000-0100-000003000000}">
      <formula1>$AO$46:$AO$47</formula1>
    </dataValidation>
    <dataValidation type="list" allowBlank="1" showInputMessage="1" showErrorMessage="1" sqref="AH3:AI3" xr:uid="{00000000-0002-0000-0100-000004000000}">
      <formula1>$AT$6:$AT$41</formula1>
    </dataValidation>
    <dataValidation type="list" allowBlank="1" showInputMessage="1" showErrorMessage="1" sqref="W3:X3" xr:uid="{00000000-0002-0000-0100-000005000000}">
      <formula1>$AS$6:$AS$9</formula1>
    </dataValidation>
    <dataValidation type="list" allowBlank="1" showInputMessage="1" showErrorMessage="1" sqref="O3" xr:uid="{00000000-0002-0000-0100-000006000000}">
      <formula1>$AV$6:$AV$12</formula1>
    </dataValidation>
    <dataValidation type="list" allowBlank="1" showInputMessage="1" showErrorMessage="1" sqref="T3:U3" xr:uid="{00000000-0002-0000-0100-000007000000}">
      <formula1>$AR$14:$AR$28</formula1>
    </dataValidation>
    <dataValidation type="list" allowBlank="1" showInputMessage="1" showErrorMessage="1" sqref="L3:M3" xr:uid="{00000000-0002-0000-0100-000008000000}">
      <formula1>$AQ$6:$AQ$36</formula1>
    </dataValidation>
    <dataValidation type="list" allowBlank="1" showInputMessage="1" showErrorMessage="1" sqref="I3:J3" xr:uid="{00000000-0002-0000-0100-000009000000}">
      <formula1>$AP$6:$AP$17</formula1>
    </dataValidation>
    <dataValidation type="list" allowBlank="1" showInputMessage="1" showErrorMessage="1" sqref="F3:G3" xr:uid="{00000000-0002-0000-0100-00000A000000}">
      <formula1>$AO$6:$AO$42</formula1>
    </dataValidation>
    <dataValidation type="list" allowBlank="1" showInputMessage="1" showErrorMessage="1" sqref="AI36:AI45 K12:K21 W12:W21 AI24:AI33 K24:K33 W24:W33 K36:K45 W36:W45 AI12:AI21" xr:uid="{00000000-0002-0000-0100-00000B000000}">
      <formula1>$AP$23:$AP$26</formula1>
    </dataValidation>
    <dataValidation type="list" allowBlank="1" showInputMessage="1" showErrorMessage="1" sqref="V12:V21 AH36:AH45 J12:J21 AH24:AH33 J24:J33 V24:V33 J36:J45 V36:V45 AH12:AH21" xr:uid="{00000000-0002-0000-0100-00000C000000}">
      <formula1>$AP$20:$AP$21</formula1>
    </dataValidation>
    <dataValidation type="list" allowBlank="1" showInputMessage="1" showErrorMessage="1" sqref="F7:G7 C12:C21 A39:A41 A29:A31 A19:A21 AA36:AA45 O12:O21 C24:C33 O24:O33 AA24:AA33 C36:C45 O36:O45 AA12:AA21" xr:uid="{00000000-0002-0000-0100-00000D000000}">
      <formula1>$AW$6:$AW$7</formula1>
    </dataValidation>
  </dataValidations>
  <hyperlinks>
    <hyperlink ref="N55" r:id="rId1" xr:uid="{00000000-0004-0000-0100-000000000000}"/>
    <hyperlink ref="N54" r:id="rId2" xr:uid="{00000000-0004-0000-0100-000001000000}"/>
  </hyperlinks>
  <pageMargins left="0.23622047244094491" right="0.23622047244094491" top="0.19685039370078741" bottom="0.19685039370078741" header="0.31496062992125984" footer="0.31496062992125984"/>
  <pageSetup paperSize="9" orientation="landscape" horizontalDpi="0" verticalDpi="0" r:id="rId3"/>
  <ignoredErrors>
    <ignoredError sqref="AJ51:AJ54" numberStoredAsText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E621-90E9-4844-BA16-9C18A06C3CD6}">
  <dimension ref="A1:G2076"/>
  <sheetViews>
    <sheetView workbookViewId="0">
      <selection activeCell="G2" sqref="G2"/>
    </sheetView>
  </sheetViews>
  <sheetFormatPr defaultRowHeight="13.5" x14ac:dyDescent="0.15"/>
  <cols>
    <col min="3" max="3" width="9.5" style="45" bestFit="1" customWidth="1"/>
    <col min="4" max="4" width="9" customWidth="1"/>
    <col min="7" max="7" width="31.375" customWidth="1"/>
  </cols>
  <sheetData>
    <row r="1" spans="1:7" x14ac:dyDescent="0.15">
      <c r="A1">
        <v>3201</v>
      </c>
      <c r="B1">
        <v>20</v>
      </c>
      <c r="C1" s="45">
        <v>200000</v>
      </c>
      <c r="D1" t="s">
        <v>109</v>
      </c>
      <c r="E1" t="s">
        <v>110</v>
      </c>
      <c r="F1" t="s">
        <v>111</v>
      </c>
    </row>
    <row r="2" spans="1:7" x14ac:dyDescent="0.15">
      <c r="A2">
        <v>3201</v>
      </c>
      <c r="B2">
        <v>2001</v>
      </c>
      <c r="C2" s="45">
        <v>200133</v>
      </c>
      <c r="D2" t="s">
        <v>109</v>
      </c>
      <c r="E2" t="s">
        <v>110</v>
      </c>
      <c r="F2" t="s">
        <v>112</v>
      </c>
      <c r="G2" t="str">
        <f t="shared" ref="G2:G65" si="0">D2&amp;E2&amp;F2</f>
        <v>岩手県盛岡市青山</v>
      </c>
    </row>
    <row r="3" spans="1:7" x14ac:dyDescent="0.15">
      <c r="A3">
        <v>3201</v>
      </c>
      <c r="B3">
        <v>20</v>
      </c>
      <c r="C3" s="45">
        <v>200801</v>
      </c>
      <c r="D3" t="s">
        <v>109</v>
      </c>
      <c r="E3" t="s">
        <v>110</v>
      </c>
      <c r="F3" t="s">
        <v>113</v>
      </c>
      <c r="G3" t="str">
        <f t="shared" si="0"/>
        <v>岩手県盛岡市浅岸</v>
      </c>
    </row>
    <row r="4" spans="1:7" x14ac:dyDescent="0.15">
      <c r="A4">
        <v>3201</v>
      </c>
      <c r="B4">
        <v>20</v>
      </c>
      <c r="C4" s="45">
        <v>200014</v>
      </c>
      <c r="D4" t="s">
        <v>109</v>
      </c>
      <c r="E4" t="s">
        <v>110</v>
      </c>
      <c r="F4" t="s">
        <v>114</v>
      </c>
      <c r="G4" t="str">
        <f t="shared" si="0"/>
        <v>岩手県盛岡市愛宕下</v>
      </c>
    </row>
    <row r="5" spans="1:7" x14ac:dyDescent="0.15">
      <c r="A5">
        <v>3201</v>
      </c>
      <c r="B5">
        <v>20</v>
      </c>
      <c r="C5" s="45">
        <v>200013</v>
      </c>
      <c r="D5" t="s">
        <v>109</v>
      </c>
      <c r="E5" t="s">
        <v>110</v>
      </c>
      <c r="F5" t="s">
        <v>115</v>
      </c>
      <c r="G5" t="str">
        <f t="shared" si="0"/>
        <v>岩手県盛岡市愛宕町</v>
      </c>
    </row>
    <row r="6" spans="1:7" x14ac:dyDescent="0.15">
      <c r="A6">
        <v>3201</v>
      </c>
      <c r="B6">
        <v>2001</v>
      </c>
      <c r="C6" s="45">
        <v>200126</v>
      </c>
      <c r="D6" t="s">
        <v>109</v>
      </c>
      <c r="E6" t="s">
        <v>110</v>
      </c>
      <c r="F6" t="s">
        <v>116</v>
      </c>
      <c r="G6" t="str">
        <f t="shared" si="0"/>
        <v>岩手県盛岡市安倍館町</v>
      </c>
    </row>
    <row r="7" spans="1:7" x14ac:dyDescent="0.15">
      <c r="A7">
        <v>3201</v>
      </c>
      <c r="B7">
        <v>20</v>
      </c>
      <c r="C7" s="45">
        <v>200852</v>
      </c>
      <c r="D7" t="s">
        <v>109</v>
      </c>
      <c r="E7" t="s">
        <v>110</v>
      </c>
      <c r="F7" t="s">
        <v>117</v>
      </c>
      <c r="G7" t="str">
        <f t="shared" si="0"/>
        <v>岩手県盛岡市飯岡新田</v>
      </c>
    </row>
    <row r="8" spans="1:7" x14ac:dyDescent="0.15">
      <c r="A8">
        <v>3201</v>
      </c>
      <c r="B8">
        <v>2003</v>
      </c>
      <c r="C8" s="45">
        <v>200312</v>
      </c>
      <c r="D8" t="s">
        <v>109</v>
      </c>
      <c r="E8" t="s">
        <v>110</v>
      </c>
      <c r="F8" t="s">
        <v>118</v>
      </c>
      <c r="G8" t="str">
        <f t="shared" si="0"/>
        <v>岩手県盛岡市砂子沢</v>
      </c>
    </row>
    <row r="9" spans="1:7" x14ac:dyDescent="0.15">
      <c r="A9">
        <v>3201</v>
      </c>
      <c r="B9">
        <v>20</v>
      </c>
      <c r="C9" s="45">
        <v>200054</v>
      </c>
      <c r="D9" t="s">
        <v>109</v>
      </c>
      <c r="E9" t="s">
        <v>110</v>
      </c>
      <c r="F9" t="s">
        <v>119</v>
      </c>
      <c r="G9" t="str">
        <f t="shared" si="0"/>
        <v>岩手県盛岡市猪去</v>
      </c>
    </row>
    <row r="10" spans="1:7" x14ac:dyDescent="0.15">
      <c r="A10">
        <v>3201</v>
      </c>
      <c r="B10">
        <v>2001</v>
      </c>
      <c r="C10" s="45">
        <v>200142</v>
      </c>
      <c r="D10" t="s">
        <v>109</v>
      </c>
      <c r="E10" t="s">
        <v>110</v>
      </c>
      <c r="F10" t="s">
        <v>120</v>
      </c>
      <c r="G10" t="str">
        <f t="shared" si="0"/>
        <v>岩手県盛岡市稲荷町</v>
      </c>
    </row>
    <row r="11" spans="1:7" x14ac:dyDescent="0.15">
      <c r="A11">
        <v>3201</v>
      </c>
      <c r="B11">
        <v>2841</v>
      </c>
      <c r="C11" s="45">
        <v>284131</v>
      </c>
      <c r="D11" t="s">
        <v>109</v>
      </c>
      <c r="E11" t="s">
        <v>110</v>
      </c>
      <c r="F11" t="s">
        <v>121</v>
      </c>
      <c r="G11" t="str">
        <f t="shared" si="0"/>
        <v>岩手県盛岡市芋田</v>
      </c>
    </row>
    <row r="12" spans="1:7" x14ac:dyDescent="0.15">
      <c r="A12">
        <v>3201</v>
      </c>
      <c r="B12">
        <v>20</v>
      </c>
      <c r="C12" s="45">
        <v>200012</v>
      </c>
      <c r="D12" t="s">
        <v>109</v>
      </c>
      <c r="E12" t="s">
        <v>110</v>
      </c>
      <c r="F12" t="s">
        <v>122</v>
      </c>
      <c r="G12" t="str">
        <f t="shared" si="0"/>
        <v>岩手県盛岡市岩清水</v>
      </c>
    </row>
    <row r="13" spans="1:7" x14ac:dyDescent="0.15">
      <c r="A13">
        <v>3201</v>
      </c>
      <c r="B13">
        <v>2001</v>
      </c>
      <c r="C13" s="45">
        <v>200101</v>
      </c>
      <c r="D13" t="s">
        <v>109</v>
      </c>
      <c r="E13" t="s">
        <v>110</v>
      </c>
      <c r="F13" t="s">
        <v>123</v>
      </c>
      <c r="G13" t="str">
        <f t="shared" si="0"/>
        <v>岩手県盛岡市岩脇町</v>
      </c>
    </row>
    <row r="14" spans="1:7" x14ac:dyDescent="0.15">
      <c r="A14">
        <v>3201</v>
      </c>
      <c r="B14">
        <v>20</v>
      </c>
      <c r="C14" s="45">
        <v>200066</v>
      </c>
      <c r="D14" t="s">
        <v>109</v>
      </c>
      <c r="E14" t="s">
        <v>110</v>
      </c>
      <c r="F14" t="s">
        <v>124</v>
      </c>
      <c r="G14" t="str">
        <f t="shared" si="0"/>
        <v>岩手県盛岡市上田（１～４丁目、北山）</v>
      </c>
    </row>
    <row r="15" spans="1:7" x14ac:dyDescent="0.15">
      <c r="A15">
        <v>3201</v>
      </c>
      <c r="B15">
        <v>2002</v>
      </c>
      <c r="C15" s="45">
        <v>200204</v>
      </c>
      <c r="D15" t="s">
        <v>109</v>
      </c>
      <c r="E15" t="s">
        <v>110</v>
      </c>
      <c r="F15" t="s">
        <v>125</v>
      </c>
      <c r="G15" t="str">
        <f t="shared" si="0"/>
        <v>岩手県盛岡市上田（糠森、小野松）</v>
      </c>
    </row>
    <row r="16" spans="1:7" x14ac:dyDescent="0.15">
      <c r="A16">
        <v>3201</v>
      </c>
      <c r="B16">
        <v>2001</v>
      </c>
      <c r="C16" s="45">
        <v>200102</v>
      </c>
      <c r="D16" t="s">
        <v>109</v>
      </c>
      <c r="E16" t="s">
        <v>110</v>
      </c>
      <c r="F16" t="s">
        <v>126</v>
      </c>
      <c r="G16" t="str">
        <f t="shared" si="0"/>
        <v>岩手県盛岡市上田（その他）</v>
      </c>
    </row>
    <row r="17" spans="1:7" x14ac:dyDescent="0.15">
      <c r="A17">
        <v>3201</v>
      </c>
      <c r="B17">
        <v>2001</v>
      </c>
      <c r="C17" s="45">
        <v>200113</v>
      </c>
      <c r="D17" t="s">
        <v>109</v>
      </c>
      <c r="E17" t="s">
        <v>110</v>
      </c>
      <c r="F17" t="s">
        <v>127</v>
      </c>
      <c r="G17" t="str">
        <f t="shared" si="0"/>
        <v>岩手県盛岡市上田堤</v>
      </c>
    </row>
    <row r="18" spans="1:7" x14ac:dyDescent="0.15">
      <c r="A18">
        <v>3201</v>
      </c>
      <c r="B18">
        <v>20</v>
      </c>
      <c r="C18" s="45">
        <v>200023</v>
      </c>
      <c r="D18" t="s">
        <v>109</v>
      </c>
      <c r="E18" t="s">
        <v>110</v>
      </c>
      <c r="F18" t="s">
        <v>128</v>
      </c>
      <c r="G18" t="str">
        <f t="shared" si="0"/>
        <v>岩手県盛岡市内丸</v>
      </c>
    </row>
    <row r="19" spans="1:7" x14ac:dyDescent="0.15">
      <c r="A19">
        <v>3201</v>
      </c>
      <c r="B19">
        <v>2004</v>
      </c>
      <c r="C19" s="45">
        <v>200404</v>
      </c>
      <c r="D19" t="s">
        <v>109</v>
      </c>
      <c r="E19" t="s">
        <v>110</v>
      </c>
      <c r="F19" t="s">
        <v>129</v>
      </c>
      <c r="G19" t="str">
        <f t="shared" si="0"/>
        <v>岩手県盛岡市大ケ生</v>
      </c>
    </row>
    <row r="20" spans="1:7" x14ac:dyDescent="0.15">
      <c r="A20">
        <v>3201</v>
      </c>
      <c r="B20">
        <v>20</v>
      </c>
      <c r="C20" s="45">
        <v>200025</v>
      </c>
      <c r="D20" t="s">
        <v>109</v>
      </c>
      <c r="E20" t="s">
        <v>110</v>
      </c>
      <c r="F20" t="s">
        <v>130</v>
      </c>
      <c r="G20" t="str">
        <f t="shared" si="0"/>
        <v>岩手県盛岡市大沢川原</v>
      </c>
    </row>
    <row r="21" spans="1:7" x14ac:dyDescent="0.15">
      <c r="A21">
        <v>3201</v>
      </c>
      <c r="B21">
        <v>2001</v>
      </c>
      <c r="C21" s="45">
        <v>200147</v>
      </c>
      <c r="D21" t="s">
        <v>109</v>
      </c>
      <c r="E21" t="s">
        <v>110</v>
      </c>
      <c r="F21" t="s">
        <v>131</v>
      </c>
      <c r="G21" t="str">
        <f t="shared" si="0"/>
        <v>岩手県盛岡市大館町</v>
      </c>
    </row>
    <row r="22" spans="1:7" x14ac:dyDescent="0.15">
      <c r="A22">
        <v>3201</v>
      </c>
      <c r="B22">
        <v>20</v>
      </c>
      <c r="C22" s="45">
        <v>200022</v>
      </c>
      <c r="D22" t="s">
        <v>109</v>
      </c>
      <c r="E22" t="s">
        <v>110</v>
      </c>
      <c r="F22" t="s">
        <v>132</v>
      </c>
      <c r="G22" t="str">
        <f t="shared" si="0"/>
        <v>岩手県盛岡市大通</v>
      </c>
    </row>
    <row r="23" spans="1:7" x14ac:dyDescent="0.15">
      <c r="A23">
        <v>3201</v>
      </c>
      <c r="B23">
        <v>2004</v>
      </c>
      <c r="C23" s="45">
        <v>200403</v>
      </c>
      <c r="D23" t="s">
        <v>109</v>
      </c>
      <c r="E23" t="s">
        <v>110</v>
      </c>
      <c r="F23" t="s">
        <v>133</v>
      </c>
      <c r="G23" t="str">
        <f t="shared" si="0"/>
        <v>岩手県盛岡市乙部</v>
      </c>
    </row>
    <row r="24" spans="1:7" x14ac:dyDescent="0.15">
      <c r="A24">
        <v>3201</v>
      </c>
      <c r="B24">
        <v>20</v>
      </c>
      <c r="C24" s="45">
        <v>200026</v>
      </c>
      <c r="D24" t="s">
        <v>109</v>
      </c>
      <c r="E24" t="s">
        <v>110</v>
      </c>
      <c r="F24" t="s">
        <v>134</v>
      </c>
      <c r="G24" t="str">
        <f t="shared" si="0"/>
        <v>岩手県盛岡市開運橋通</v>
      </c>
    </row>
    <row r="25" spans="1:7" x14ac:dyDescent="0.15">
      <c r="A25">
        <v>3201</v>
      </c>
      <c r="B25">
        <v>20</v>
      </c>
      <c r="C25" s="45">
        <v>200807</v>
      </c>
      <c r="D25" t="s">
        <v>109</v>
      </c>
      <c r="E25" t="s">
        <v>110</v>
      </c>
      <c r="F25" t="s">
        <v>135</v>
      </c>
      <c r="G25" t="str">
        <f t="shared" si="0"/>
        <v>岩手県盛岡市加賀野</v>
      </c>
    </row>
    <row r="26" spans="1:7" x14ac:dyDescent="0.15">
      <c r="A26">
        <v>3201</v>
      </c>
      <c r="B26">
        <v>20</v>
      </c>
      <c r="C26" s="45">
        <v>200823</v>
      </c>
      <c r="D26" t="s">
        <v>109</v>
      </c>
      <c r="E26" t="s">
        <v>110</v>
      </c>
      <c r="F26" t="s">
        <v>136</v>
      </c>
      <c r="G26" t="str">
        <f t="shared" si="0"/>
        <v>岩手県盛岡市門</v>
      </c>
    </row>
    <row r="27" spans="1:7" x14ac:dyDescent="0.15">
      <c r="A27">
        <v>3201</v>
      </c>
      <c r="B27">
        <v>20</v>
      </c>
      <c r="C27" s="45">
        <v>200854</v>
      </c>
      <c r="D27" t="s">
        <v>109</v>
      </c>
      <c r="E27" t="s">
        <v>110</v>
      </c>
      <c r="F27" t="s">
        <v>137</v>
      </c>
      <c r="G27" t="str">
        <f t="shared" si="0"/>
        <v>岩手県盛岡市上飯岡</v>
      </c>
    </row>
    <row r="28" spans="1:7" x14ac:dyDescent="0.15">
      <c r="A28">
        <v>3201</v>
      </c>
      <c r="B28">
        <v>20</v>
      </c>
      <c r="C28" s="45">
        <v>200053</v>
      </c>
      <c r="D28" t="s">
        <v>109</v>
      </c>
      <c r="E28" t="s">
        <v>110</v>
      </c>
      <c r="F28" t="s">
        <v>138</v>
      </c>
      <c r="G28" t="str">
        <f t="shared" si="0"/>
        <v>岩手県盛岡市上太田</v>
      </c>
    </row>
    <row r="29" spans="1:7" x14ac:dyDescent="0.15">
      <c r="A29">
        <v>3201</v>
      </c>
      <c r="B29">
        <v>20</v>
      </c>
      <c r="C29" s="45">
        <v>200855</v>
      </c>
      <c r="D29" t="s">
        <v>109</v>
      </c>
      <c r="E29" t="s">
        <v>110</v>
      </c>
      <c r="F29" t="s">
        <v>139</v>
      </c>
      <c r="G29" t="str">
        <f t="shared" si="0"/>
        <v>岩手県盛岡市上鹿妻</v>
      </c>
    </row>
    <row r="30" spans="1:7" x14ac:dyDescent="0.15">
      <c r="A30">
        <v>3201</v>
      </c>
      <c r="B30">
        <v>2001</v>
      </c>
      <c r="C30" s="45">
        <v>200143</v>
      </c>
      <c r="D30" t="s">
        <v>109</v>
      </c>
      <c r="E30" t="s">
        <v>110</v>
      </c>
      <c r="F30" t="s">
        <v>140</v>
      </c>
      <c r="G30" t="str">
        <f t="shared" si="0"/>
        <v>岩手県盛岡市上厨川</v>
      </c>
    </row>
    <row r="31" spans="1:7" x14ac:dyDescent="0.15">
      <c r="A31">
        <v>3201</v>
      </c>
      <c r="B31">
        <v>2001</v>
      </c>
      <c r="C31" s="45">
        <v>200125</v>
      </c>
      <c r="D31" t="s">
        <v>109</v>
      </c>
      <c r="E31" t="s">
        <v>110</v>
      </c>
      <c r="F31" t="s">
        <v>141</v>
      </c>
      <c r="G31" t="str">
        <f t="shared" si="0"/>
        <v>岩手県盛岡市上堂</v>
      </c>
    </row>
    <row r="32" spans="1:7" x14ac:dyDescent="0.15">
      <c r="A32">
        <v>3201</v>
      </c>
      <c r="B32">
        <v>20</v>
      </c>
      <c r="C32" s="45">
        <v>200887</v>
      </c>
      <c r="D32" t="s">
        <v>109</v>
      </c>
      <c r="E32" t="s">
        <v>110</v>
      </c>
      <c r="F32" t="s">
        <v>142</v>
      </c>
      <c r="G32" t="str">
        <f t="shared" si="0"/>
        <v>岩手県盛岡市上ノ橋町</v>
      </c>
    </row>
    <row r="33" spans="1:7" x14ac:dyDescent="0.15">
      <c r="A33">
        <v>3201</v>
      </c>
      <c r="B33">
        <v>20</v>
      </c>
      <c r="C33" s="45">
        <v>200001</v>
      </c>
      <c r="D33" t="s">
        <v>109</v>
      </c>
      <c r="E33" t="s">
        <v>110</v>
      </c>
      <c r="F33" t="s">
        <v>143</v>
      </c>
      <c r="G33" t="str">
        <f t="shared" si="0"/>
        <v>岩手県盛岡市上米内</v>
      </c>
    </row>
    <row r="34" spans="1:7" x14ac:dyDescent="0.15">
      <c r="A34">
        <v>3201</v>
      </c>
      <c r="B34">
        <v>2841</v>
      </c>
      <c r="C34" s="45">
        <v>284135</v>
      </c>
      <c r="D34" t="s">
        <v>109</v>
      </c>
      <c r="E34" t="s">
        <v>110</v>
      </c>
      <c r="F34" t="s">
        <v>144</v>
      </c>
      <c r="G34" t="str">
        <f t="shared" si="0"/>
        <v>岩手県盛岡市川崎</v>
      </c>
    </row>
    <row r="35" spans="1:7" x14ac:dyDescent="0.15">
      <c r="A35">
        <v>3201</v>
      </c>
      <c r="B35">
        <v>2002</v>
      </c>
      <c r="C35" s="45">
        <v>200203</v>
      </c>
      <c r="D35" t="s">
        <v>109</v>
      </c>
      <c r="E35" t="s">
        <v>110</v>
      </c>
      <c r="F35" t="s">
        <v>145</v>
      </c>
      <c r="G35" t="str">
        <f t="shared" si="0"/>
        <v>岩手県盛岡市川又</v>
      </c>
    </row>
    <row r="36" spans="1:7" x14ac:dyDescent="0.15">
      <c r="A36">
        <v>3201</v>
      </c>
      <c r="B36">
        <v>20</v>
      </c>
      <c r="C36" s="45">
        <v>200812</v>
      </c>
      <c r="D36" t="s">
        <v>109</v>
      </c>
      <c r="E36" t="s">
        <v>110</v>
      </c>
      <c r="F36" t="s">
        <v>146</v>
      </c>
      <c r="G36" t="str">
        <f t="shared" si="0"/>
        <v>岩手県盛岡市川目</v>
      </c>
    </row>
    <row r="37" spans="1:7" x14ac:dyDescent="0.15">
      <c r="A37">
        <v>3201</v>
      </c>
      <c r="B37">
        <v>20</v>
      </c>
      <c r="C37" s="45">
        <v>200811</v>
      </c>
      <c r="D37" t="s">
        <v>109</v>
      </c>
      <c r="E37" t="s">
        <v>110</v>
      </c>
      <c r="F37" t="s">
        <v>147</v>
      </c>
      <c r="G37" t="str">
        <f t="shared" si="0"/>
        <v>岩手県盛岡市川目町</v>
      </c>
    </row>
    <row r="38" spans="1:7" x14ac:dyDescent="0.15">
      <c r="A38">
        <v>3201</v>
      </c>
      <c r="B38">
        <v>20</v>
      </c>
      <c r="C38" s="45">
        <v>200857</v>
      </c>
      <c r="D38" t="s">
        <v>109</v>
      </c>
      <c r="E38" t="s">
        <v>110</v>
      </c>
      <c r="F38" t="s">
        <v>148</v>
      </c>
      <c r="G38" t="str">
        <f t="shared" si="0"/>
        <v>岩手県盛岡市北飯岡</v>
      </c>
    </row>
    <row r="39" spans="1:7" x14ac:dyDescent="0.15">
      <c r="A39">
        <v>3201</v>
      </c>
      <c r="B39">
        <v>2001</v>
      </c>
      <c r="C39" s="45">
        <v>200136</v>
      </c>
      <c r="D39" t="s">
        <v>109</v>
      </c>
      <c r="E39" t="s">
        <v>110</v>
      </c>
      <c r="F39" t="s">
        <v>149</v>
      </c>
      <c r="G39" t="str">
        <f t="shared" si="0"/>
        <v>岩手県盛岡市北天昌寺町</v>
      </c>
    </row>
    <row r="40" spans="1:7" x14ac:dyDescent="0.15">
      <c r="A40">
        <v>3201</v>
      </c>
      <c r="B40">
        <v>2001</v>
      </c>
      <c r="C40" s="45">
        <v>200105</v>
      </c>
      <c r="D40" t="s">
        <v>109</v>
      </c>
      <c r="E40" t="s">
        <v>110</v>
      </c>
      <c r="F40" t="s">
        <v>150</v>
      </c>
      <c r="G40" t="str">
        <f t="shared" si="0"/>
        <v>岩手県盛岡市北松園</v>
      </c>
    </row>
    <row r="41" spans="1:7" x14ac:dyDescent="0.15">
      <c r="A41">
        <v>3201</v>
      </c>
      <c r="B41">
        <v>20</v>
      </c>
      <c r="C41" s="45">
        <v>200061</v>
      </c>
      <c r="D41" t="s">
        <v>109</v>
      </c>
      <c r="E41" t="s">
        <v>110</v>
      </c>
      <c r="F41" t="s">
        <v>151</v>
      </c>
      <c r="G41" t="str">
        <f t="shared" si="0"/>
        <v>岩手県盛岡市北山</v>
      </c>
    </row>
    <row r="42" spans="1:7" x14ac:dyDescent="0.15">
      <c r="A42">
        <v>3201</v>
      </c>
      <c r="B42">
        <v>20</v>
      </c>
      <c r="C42" s="45">
        <v>200031</v>
      </c>
      <c r="D42" t="s">
        <v>109</v>
      </c>
      <c r="E42" t="s">
        <v>110</v>
      </c>
      <c r="F42" t="s">
        <v>152</v>
      </c>
      <c r="G42" t="str">
        <f t="shared" si="0"/>
        <v>岩手県盛岡市北夕顔瀬町</v>
      </c>
    </row>
    <row r="43" spans="1:7" x14ac:dyDescent="0.15">
      <c r="A43">
        <v>3201</v>
      </c>
      <c r="B43">
        <v>2001</v>
      </c>
      <c r="C43" s="45">
        <v>200124</v>
      </c>
      <c r="D43" t="s">
        <v>109</v>
      </c>
      <c r="E43" t="s">
        <v>110</v>
      </c>
      <c r="F43" t="s">
        <v>153</v>
      </c>
      <c r="G43" t="str">
        <f t="shared" si="0"/>
        <v>岩手県盛岡市厨川</v>
      </c>
    </row>
    <row r="44" spans="1:7" x14ac:dyDescent="0.15">
      <c r="A44">
        <v>3201</v>
      </c>
      <c r="B44">
        <v>2001</v>
      </c>
      <c r="C44" s="45">
        <v>200111</v>
      </c>
      <c r="D44" t="s">
        <v>109</v>
      </c>
      <c r="E44" t="s">
        <v>110</v>
      </c>
      <c r="F44" t="s">
        <v>154</v>
      </c>
      <c r="G44" t="str">
        <f t="shared" si="0"/>
        <v>岩手県盛岡市黒石野</v>
      </c>
    </row>
    <row r="45" spans="1:7" x14ac:dyDescent="0.15">
      <c r="A45">
        <v>3201</v>
      </c>
      <c r="B45">
        <v>2004</v>
      </c>
      <c r="C45" s="45">
        <v>200402</v>
      </c>
      <c r="D45" t="s">
        <v>109</v>
      </c>
      <c r="E45" t="s">
        <v>110</v>
      </c>
      <c r="F45" t="s">
        <v>155</v>
      </c>
      <c r="G45" t="str">
        <f t="shared" si="0"/>
        <v>岩手県盛岡市黒川</v>
      </c>
    </row>
    <row r="46" spans="1:7" x14ac:dyDescent="0.15">
      <c r="A46">
        <v>3201</v>
      </c>
      <c r="B46">
        <v>2841</v>
      </c>
      <c r="C46" s="45">
        <v>284125</v>
      </c>
      <c r="D46" t="s">
        <v>109</v>
      </c>
      <c r="E46" t="s">
        <v>110</v>
      </c>
      <c r="F46" t="s">
        <v>156</v>
      </c>
      <c r="G46" t="str">
        <f t="shared" si="0"/>
        <v>岩手県盛岡市好摩</v>
      </c>
    </row>
    <row r="47" spans="1:7" x14ac:dyDescent="0.15">
      <c r="A47">
        <v>3201</v>
      </c>
      <c r="B47">
        <v>20</v>
      </c>
      <c r="C47" s="45">
        <v>200815</v>
      </c>
      <c r="D47" t="s">
        <v>109</v>
      </c>
      <c r="E47" t="s">
        <v>110</v>
      </c>
      <c r="F47" t="s">
        <v>157</v>
      </c>
      <c r="G47" t="str">
        <f t="shared" si="0"/>
        <v>岩手県盛岡市小杉山</v>
      </c>
    </row>
    <row r="48" spans="1:7" x14ac:dyDescent="0.15">
      <c r="A48">
        <v>3201</v>
      </c>
      <c r="B48">
        <v>2001</v>
      </c>
      <c r="C48" s="45">
        <v>200104</v>
      </c>
      <c r="D48" t="s">
        <v>109</v>
      </c>
      <c r="E48" t="s">
        <v>110</v>
      </c>
      <c r="F48" t="s">
        <v>158</v>
      </c>
      <c r="G48" t="str">
        <f t="shared" si="0"/>
        <v>岩手県盛岡市小鳥沢</v>
      </c>
    </row>
    <row r="49" spans="1:7" x14ac:dyDescent="0.15">
      <c r="A49">
        <v>3201</v>
      </c>
      <c r="B49">
        <v>20</v>
      </c>
      <c r="C49" s="45">
        <v>200885</v>
      </c>
      <c r="D49" t="s">
        <v>109</v>
      </c>
      <c r="E49" t="s">
        <v>110</v>
      </c>
      <c r="F49" t="s">
        <v>159</v>
      </c>
      <c r="G49" t="str">
        <f t="shared" si="0"/>
        <v>岩手県盛岡市紺屋町</v>
      </c>
    </row>
    <row r="50" spans="1:7" x14ac:dyDescent="0.15">
      <c r="A50">
        <v>3201</v>
      </c>
      <c r="B50">
        <v>20</v>
      </c>
      <c r="C50" s="45">
        <v>200024</v>
      </c>
      <c r="D50" t="s">
        <v>109</v>
      </c>
      <c r="E50" t="s">
        <v>110</v>
      </c>
      <c r="F50" t="s">
        <v>160</v>
      </c>
      <c r="G50" t="str">
        <f t="shared" si="0"/>
        <v>岩手県盛岡市菜園</v>
      </c>
    </row>
    <row r="51" spans="1:7" x14ac:dyDescent="0.15">
      <c r="A51">
        <v>3201</v>
      </c>
      <c r="B51">
        <v>20</v>
      </c>
      <c r="C51" s="45">
        <v>200063</v>
      </c>
      <c r="D51" t="s">
        <v>109</v>
      </c>
      <c r="E51" t="s">
        <v>110</v>
      </c>
      <c r="F51" t="s">
        <v>161</v>
      </c>
      <c r="G51" t="str">
        <f t="shared" si="0"/>
        <v>岩手県盛岡市材木町</v>
      </c>
    </row>
    <row r="52" spans="1:7" x14ac:dyDescent="0.15">
      <c r="A52">
        <v>3201</v>
      </c>
      <c r="B52">
        <v>20</v>
      </c>
      <c r="C52" s="45">
        <v>200041</v>
      </c>
      <c r="D52" t="s">
        <v>109</v>
      </c>
      <c r="E52" t="s">
        <v>110</v>
      </c>
      <c r="F52" t="s">
        <v>162</v>
      </c>
      <c r="G52" t="str">
        <f t="shared" si="0"/>
        <v>岩手県盛岡市境田町</v>
      </c>
    </row>
    <row r="53" spans="1:7" x14ac:dyDescent="0.15">
      <c r="A53">
        <v>3201</v>
      </c>
      <c r="B53">
        <v>20</v>
      </c>
      <c r="C53" s="45">
        <v>200878</v>
      </c>
      <c r="D53" t="s">
        <v>109</v>
      </c>
      <c r="E53" t="s">
        <v>110</v>
      </c>
      <c r="F53" t="s">
        <v>163</v>
      </c>
      <c r="G53" t="str">
        <f t="shared" si="0"/>
        <v>岩手県盛岡市肴町</v>
      </c>
    </row>
    <row r="54" spans="1:7" x14ac:dyDescent="0.15">
      <c r="A54">
        <v>3201</v>
      </c>
      <c r="B54">
        <v>20</v>
      </c>
      <c r="C54" s="45">
        <v>200002</v>
      </c>
      <c r="D54" t="s">
        <v>109</v>
      </c>
      <c r="E54" t="s">
        <v>110</v>
      </c>
      <c r="F54" t="s">
        <v>164</v>
      </c>
      <c r="G54" t="str">
        <f t="shared" si="0"/>
        <v>岩手県盛岡市桜台</v>
      </c>
    </row>
    <row r="55" spans="1:7" x14ac:dyDescent="0.15">
      <c r="A55">
        <v>3201</v>
      </c>
      <c r="B55">
        <v>20</v>
      </c>
      <c r="C55" s="45">
        <v>200821</v>
      </c>
      <c r="D55" t="s">
        <v>109</v>
      </c>
      <c r="E55" t="s">
        <v>110</v>
      </c>
      <c r="F55" t="s">
        <v>165</v>
      </c>
      <c r="G55" t="str">
        <f t="shared" si="0"/>
        <v>岩手県盛岡市山王町</v>
      </c>
    </row>
    <row r="56" spans="1:7" x14ac:dyDescent="0.15">
      <c r="A56">
        <v>3201</v>
      </c>
      <c r="B56">
        <v>20</v>
      </c>
      <c r="C56" s="45">
        <v>200831</v>
      </c>
      <c r="D56" t="s">
        <v>109</v>
      </c>
      <c r="E56" t="s">
        <v>110</v>
      </c>
      <c r="F56" t="s">
        <v>166</v>
      </c>
      <c r="G56" t="str">
        <f t="shared" si="0"/>
        <v>岩手県盛岡市三本柳</v>
      </c>
    </row>
    <row r="57" spans="1:7" x14ac:dyDescent="0.15">
      <c r="A57">
        <v>3201</v>
      </c>
      <c r="B57">
        <v>20</v>
      </c>
      <c r="C57" s="45">
        <v>200883</v>
      </c>
      <c r="D57" t="s">
        <v>109</v>
      </c>
      <c r="E57" t="s">
        <v>110</v>
      </c>
      <c r="F57" t="s">
        <v>167</v>
      </c>
      <c r="G57" t="str">
        <f t="shared" si="0"/>
        <v>岩手県盛岡市志家町</v>
      </c>
    </row>
    <row r="58" spans="1:7" x14ac:dyDescent="0.15">
      <c r="A58">
        <v>3201</v>
      </c>
      <c r="B58">
        <v>2841</v>
      </c>
      <c r="C58" s="45">
        <v>284132</v>
      </c>
      <c r="D58" t="s">
        <v>109</v>
      </c>
      <c r="E58" t="s">
        <v>110</v>
      </c>
      <c r="F58" t="s">
        <v>168</v>
      </c>
      <c r="G58" t="str">
        <f t="shared" si="0"/>
        <v>岩手県盛岡市渋民</v>
      </c>
    </row>
    <row r="59" spans="1:7" x14ac:dyDescent="0.15">
      <c r="A59">
        <v>3201</v>
      </c>
      <c r="B59">
        <v>20</v>
      </c>
      <c r="C59" s="45">
        <v>200875</v>
      </c>
      <c r="D59" t="s">
        <v>109</v>
      </c>
      <c r="E59" t="s">
        <v>110</v>
      </c>
      <c r="F59" t="s">
        <v>169</v>
      </c>
      <c r="G59" t="str">
        <f t="shared" si="0"/>
        <v>岩手県盛岡市清水町</v>
      </c>
    </row>
    <row r="60" spans="1:7" x14ac:dyDescent="0.15">
      <c r="A60">
        <v>3201</v>
      </c>
      <c r="B60">
        <v>20</v>
      </c>
      <c r="C60" s="45">
        <v>200853</v>
      </c>
      <c r="D60" t="s">
        <v>109</v>
      </c>
      <c r="E60" t="s">
        <v>110</v>
      </c>
      <c r="F60" t="s">
        <v>170</v>
      </c>
      <c r="G60" t="str">
        <f t="shared" si="0"/>
        <v>岩手県盛岡市下飯岡</v>
      </c>
    </row>
    <row r="61" spans="1:7" x14ac:dyDescent="0.15">
      <c r="A61">
        <v>3201</v>
      </c>
      <c r="B61">
        <v>2841</v>
      </c>
      <c r="C61" s="45">
        <v>284134</v>
      </c>
      <c r="D61" t="s">
        <v>109</v>
      </c>
      <c r="E61" t="s">
        <v>110</v>
      </c>
      <c r="F61" t="s">
        <v>171</v>
      </c>
      <c r="G61" t="str">
        <f t="shared" si="0"/>
        <v>岩手県盛岡市下田</v>
      </c>
    </row>
    <row r="62" spans="1:7" x14ac:dyDescent="0.15">
      <c r="A62">
        <v>3201</v>
      </c>
      <c r="B62">
        <v>20</v>
      </c>
      <c r="C62" s="45">
        <v>200877</v>
      </c>
      <c r="D62" t="s">
        <v>109</v>
      </c>
      <c r="E62" t="s">
        <v>110</v>
      </c>
      <c r="F62" t="s">
        <v>172</v>
      </c>
      <c r="G62" t="str">
        <f t="shared" si="0"/>
        <v>岩手県盛岡市下ノ橋町</v>
      </c>
    </row>
    <row r="63" spans="1:7" x14ac:dyDescent="0.15">
      <c r="A63">
        <v>3201</v>
      </c>
      <c r="B63">
        <v>20</v>
      </c>
      <c r="C63" s="45">
        <v>200051</v>
      </c>
      <c r="D63" t="s">
        <v>109</v>
      </c>
      <c r="E63" t="s">
        <v>110</v>
      </c>
      <c r="F63" t="s">
        <v>173</v>
      </c>
      <c r="G63" t="str">
        <f t="shared" si="0"/>
        <v>岩手県盛岡市下太田</v>
      </c>
    </row>
    <row r="64" spans="1:7" x14ac:dyDescent="0.15">
      <c r="A64">
        <v>3201</v>
      </c>
      <c r="B64">
        <v>20</v>
      </c>
      <c r="C64" s="45">
        <v>200856</v>
      </c>
      <c r="D64" t="s">
        <v>109</v>
      </c>
      <c r="E64" t="s">
        <v>110</v>
      </c>
      <c r="F64" t="s">
        <v>174</v>
      </c>
      <c r="G64" t="str">
        <f t="shared" si="0"/>
        <v>岩手県盛岡市下鹿妻</v>
      </c>
    </row>
    <row r="65" spans="1:7" x14ac:dyDescent="0.15">
      <c r="A65">
        <v>3201</v>
      </c>
      <c r="B65">
        <v>2001</v>
      </c>
      <c r="C65" s="45">
        <v>200123</v>
      </c>
      <c r="D65" t="s">
        <v>109</v>
      </c>
      <c r="E65" t="s">
        <v>110</v>
      </c>
      <c r="F65" t="s">
        <v>175</v>
      </c>
      <c r="G65" t="str">
        <f t="shared" si="0"/>
        <v>岩手県盛岡市下厨川</v>
      </c>
    </row>
    <row r="66" spans="1:7" x14ac:dyDescent="0.15">
      <c r="A66">
        <v>3201</v>
      </c>
      <c r="B66">
        <v>20</v>
      </c>
      <c r="C66" s="45">
        <v>200003</v>
      </c>
      <c r="D66" t="s">
        <v>109</v>
      </c>
      <c r="E66" t="s">
        <v>110</v>
      </c>
      <c r="F66" t="s">
        <v>176</v>
      </c>
      <c r="G66" t="str">
        <f t="shared" ref="G66:G129" si="1">D66&amp;E66&amp;F66</f>
        <v>岩手県盛岡市下米内</v>
      </c>
    </row>
    <row r="67" spans="1:7" x14ac:dyDescent="0.15">
      <c r="A67">
        <v>3201</v>
      </c>
      <c r="B67">
        <v>20</v>
      </c>
      <c r="C67" s="45">
        <v>200044</v>
      </c>
      <c r="D67" t="s">
        <v>109</v>
      </c>
      <c r="E67" t="s">
        <v>110</v>
      </c>
      <c r="F67" t="s">
        <v>177</v>
      </c>
      <c r="G67" t="str">
        <f t="shared" si="1"/>
        <v>岩手県盛岡市城西町</v>
      </c>
    </row>
    <row r="68" spans="1:7" x14ac:dyDescent="0.15">
      <c r="A68">
        <v>3201</v>
      </c>
      <c r="B68">
        <v>20</v>
      </c>
      <c r="C68" s="45">
        <v>200803</v>
      </c>
      <c r="D68" t="s">
        <v>109</v>
      </c>
      <c r="E68" t="s">
        <v>110</v>
      </c>
      <c r="F68" t="s">
        <v>178</v>
      </c>
      <c r="G68" t="str">
        <f t="shared" si="1"/>
        <v>岩手県盛岡市新庄</v>
      </c>
    </row>
    <row r="69" spans="1:7" x14ac:dyDescent="0.15">
      <c r="A69">
        <v>3201</v>
      </c>
      <c r="B69">
        <v>20</v>
      </c>
      <c r="C69" s="45">
        <v>200806</v>
      </c>
      <c r="D69" t="s">
        <v>109</v>
      </c>
      <c r="E69" t="s">
        <v>110</v>
      </c>
      <c r="F69" t="s">
        <v>179</v>
      </c>
      <c r="G69" t="str">
        <f t="shared" si="1"/>
        <v>岩手県盛岡市新庄町</v>
      </c>
    </row>
    <row r="70" spans="1:7" x14ac:dyDescent="0.15">
      <c r="A70">
        <v>3201</v>
      </c>
      <c r="B70">
        <v>20</v>
      </c>
      <c r="C70" s="45">
        <v>200042</v>
      </c>
      <c r="D70" t="s">
        <v>109</v>
      </c>
      <c r="E70" t="s">
        <v>110</v>
      </c>
      <c r="F70" t="s">
        <v>180</v>
      </c>
      <c r="G70" t="str">
        <f t="shared" si="1"/>
        <v>岩手県盛岡市新田町</v>
      </c>
    </row>
    <row r="71" spans="1:7" x14ac:dyDescent="0.15">
      <c r="A71">
        <v>3201</v>
      </c>
      <c r="B71">
        <v>20</v>
      </c>
      <c r="C71" s="45">
        <v>200884</v>
      </c>
      <c r="D71" t="s">
        <v>109</v>
      </c>
      <c r="E71" t="s">
        <v>110</v>
      </c>
      <c r="F71" t="s">
        <v>181</v>
      </c>
      <c r="G71" t="str">
        <f t="shared" si="1"/>
        <v>岩手県盛岡市神明町</v>
      </c>
    </row>
    <row r="72" spans="1:7" x14ac:dyDescent="0.15">
      <c r="A72">
        <v>3201</v>
      </c>
      <c r="B72">
        <v>20</v>
      </c>
      <c r="C72" s="45">
        <v>200882</v>
      </c>
      <c r="D72" t="s">
        <v>109</v>
      </c>
      <c r="E72" t="s">
        <v>110</v>
      </c>
      <c r="F72" t="s">
        <v>182</v>
      </c>
      <c r="G72" t="str">
        <f t="shared" si="1"/>
        <v>岩手県盛岡市住吉町</v>
      </c>
    </row>
    <row r="73" spans="1:7" x14ac:dyDescent="0.15">
      <c r="A73">
        <v>3201</v>
      </c>
      <c r="B73">
        <v>2001</v>
      </c>
      <c r="C73" s="45">
        <v>200127</v>
      </c>
      <c r="D73" t="s">
        <v>109</v>
      </c>
      <c r="E73" t="s">
        <v>110</v>
      </c>
      <c r="F73" t="s">
        <v>183</v>
      </c>
      <c r="G73" t="str">
        <f t="shared" si="1"/>
        <v>岩手県盛岡市前九年</v>
      </c>
    </row>
    <row r="74" spans="1:7" x14ac:dyDescent="0.15">
      <c r="A74">
        <v>3201</v>
      </c>
      <c r="B74">
        <v>20</v>
      </c>
      <c r="C74" s="45">
        <v>200861</v>
      </c>
      <c r="D74" t="s">
        <v>109</v>
      </c>
      <c r="E74" t="s">
        <v>110</v>
      </c>
      <c r="F74" t="s">
        <v>184</v>
      </c>
      <c r="G74" t="str">
        <f t="shared" si="1"/>
        <v>岩手県盛岡市仙北</v>
      </c>
    </row>
    <row r="75" spans="1:7" x14ac:dyDescent="0.15">
      <c r="A75">
        <v>3201</v>
      </c>
      <c r="B75">
        <v>20</v>
      </c>
      <c r="C75" s="45">
        <v>200865</v>
      </c>
      <c r="D75" t="s">
        <v>109</v>
      </c>
      <c r="E75" t="s">
        <v>110</v>
      </c>
      <c r="F75" t="s">
        <v>185</v>
      </c>
      <c r="G75" t="str">
        <f t="shared" si="1"/>
        <v>岩手県盛岡市仙北町</v>
      </c>
    </row>
    <row r="76" spans="1:7" x14ac:dyDescent="0.15">
      <c r="A76">
        <v>3201</v>
      </c>
      <c r="B76">
        <v>20</v>
      </c>
      <c r="C76" s="45">
        <v>200828</v>
      </c>
      <c r="D76" t="s">
        <v>109</v>
      </c>
      <c r="E76" t="s">
        <v>110</v>
      </c>
      <c r="F76" t="s">
        <v>186</v>
      </c>
      <c r="G76" t="str">
        <f t="shared" si="1"/>
        <v>岩手県盛岡市大慈寺町</v>
      </c>
    </row>
    <row r="77" spans="1:7" x14ac:dyDescent="0.15">
      <c r="A77">
        <v>3201</v>
      </c>
      <c r="B77">
        <v>2001</v>
      </c>
      <c r="C77" s="45">
        <v>200135</v>
      </c>
      <c r="D77" t="s">
        <v>109</v>
      </c>
      <c r="E77" t="s">
        <v>110</v>
      </c>
      <c r="F77" t="s">
        <v>187</v>
      </c>
      <c r="G77" t="str">
        <f t="shared" si="1"/>
        <v>岩手県盛岡市大新町</v>
      </c>
    </row>
    <row r="78" spans="1:7" x14ac:dyDescent="0.15">
      <c r="A78">
        <v>3201</v>
      </c>
      <c r="B78">
        <v>20</v>
      </c>
      <c r="C78" s="45">
        <v>200825</v>
      </c>
      <c r="D78" t="s">
        <v>109</v>
      </c>
      <c r="E78" t="s">
        <v>110</v>
      </c>
      <c r="F78" t="s">
        <v>188</v>
      </c>
      <c r="G78" t="str">
        <f t="shared" si="1"/>
        <v>岩手県盛岡市高崩</v>
      </c>
    </row>
    <row r="79" spans="1:7" x14ac:dyDescent="0.15">
      <c r="A79">
        <v>3201</v>
      </c>
      <c r="B79">
        <v>2001</v>
      </c>
      <c r="C79" s="45">
        <v>200114</v>
      </c>
      <c r="D79" t="s">
        <v>109</v>
      </c>
      <c r="E79" t="s">
        <v>110</v>
      </c>
      <c r="F79" t="s">
        <v>189</v>
      </c>
      <c r="G79" t="str">
        <f t="shared" si="1"/>
        <v>岩手県盛岡市高松</v>
      </c>
    </row>
    <row r="80" spans="1:7" x14ac:dyDescent="0.15">
      <c r="A80">
        <v>3201</v>
      </c>
      <c r="B80">
        <v>2001</v>
      </c>
      <c r="C80" s="45">
        <v>200115</v>
      </c>
      <c r="D80" t="s">
        <v>109</v>
      </c>
      <c r="E80" t="s">
        <v>110</v>
      </c>
      <c r="F80" t="s">
        <v>190</v>
      </c>
      <c r="G80" t="str">
        <f t="shared" si="1"/>
        <v>岩手県盛岡市館向町</v>
      </c>
    </row>
    <row r="81" spans="1:7" x14ac:dyDescent="0.15">
      <c r="A81">
        <v>3201</v>
      </c>
      <c r="B81">
        <v>2002</v>
      </c>
      <c r="C81" s="45">
        <v>200202</v>
      </c>
      <c r="D81" t="s">
        <v>109</v>
      </c>
      <c r="E81" t="s">
        <v>110</v>
      </c>
      <c r="F81" t="s">
        <v>191</v>
      </c>
      <c r="G81" t="str">
        <f t="shared" si="1"/>
        <v>岩手県盛岡市玉山</v>
      </c>
    </row>
    <row r="82" spans="1:7" x14ac:dyDescent="0.15">
      <c r="A82">
        <v>3201</v>
      </c>
      <c r="B82">
        <v>2841</v>
      </c>
      <c r="C82" s="45">
        <v>284121</v>
      </c>
      <c r="D82" t="s">
        <v>109</v>
      </c>
      <c r="E82" t="s">
        <v>110</v>
      </c>
      <c r="F82" t="s">
        <v>192</v>
      </c>
      <c r="G82" t="str">
        <f t="shared" si="1"/>
        <v>岩手県盛岡市玉山永井</v>
      </c>
    </row>
    <row r="83" spans="1:7" x14ac:dyDescent="0.15">
      <c r="A83">
        <v>3201</v>
      </c>
      <c r="B83">
        <v>2841</v>
      </c>
      <c r="C83" s="45">
        <v>284124</v>
      </c>
      <c r="D83" t="s">
        <v>109</v>
      </c>
      <c r="E83" t="s">
        <v>110</v>
      </c>
      <c r="F83" t="s">
        <v>193</v>
      </c>
      <c r="G83" t="str">
        <f t="shared" si="1"/>
        <v>岩手県盛岡市玉山馬場</v>
      </c>
    </row>
    <row r="84" spans="1:7" x14ac:dyDescent="0.15">
      <c r="A84">
        <v>3201</v>
      </c>
      <c r="B84">
        <v>20</v>
      </c>
      <c r="C84" s="45">
        <v>200822</v>
      </c>
      <c r="D84" t="s">
        <v>109</v>
      </c>
      <c r="E84" t="s">
        <v>110</v>
      </c>
      <c r="F84" t="s">
        <v>194</v>
      </c>
      <c r="G84" t="str">
        <f t="shared" si="1"/>
        <v>岩手県盛岡市茶畑</v>
      </c>
    </row>
    <row r="85" spans="1:7" x14ac:dyDescent="0.15">
      <c r="A85">
        <v>3201</v>
      </c>
      <c r="B85">
        <v>20</v>
      </c>
      <c r="C85" s="45">
        <v>200021</v>
      </c>
      <c r="D85" t="s">
        <v>109</v>
      </c>
      <c r="E85" t="s">
        <v>110</v>
      </c>
      <c r="F85" t="s">
        <v>195</v>
      </c>
      <c r="G85" t="str">
        <f t="shared" si="1"/>
        <v>岩手県盛岡市中央通</v>
      </c>
    </row>
    <row r="86" spans="1:7" x14ac:dyDescent="0.15">
      <c r="A86">
        <v>3201</v>
      </c>
      <c r="B86">
        <v>2001</v>
      </c>
      <c r="C86" s="45">
        <v>200121</v>
      </c>
      <c r="D86" t="s">
        <v>109</v>
      </c>
      <c r="E86" t="s">
        <v>110</v>
      </c>
      <c r="F86" t="s">
        <v>196</v>
      </c>
      <c r="G86" t="str">
        <f t="shared" si="1"/>
        <v>岩手県盛岡市月が丘</v>
      </c>
    </row>
    <row r="87" spans="1:7" x14ac:dyDescent="0.15">
      <c r="A87">
        <v>3201</v>
      </c>
      <c r="B87">
        <v>20</v>
      </c>
      <c r="C87" s="45">
        <v>200835</v>
      </c>
      <c r="D87" t="s">
        <v>109</v>
      </c>
      <c r="E87" t="s">
        <v>110</v>
      </c>
      <c r="F87" t="s">
        <v>197</v>
      </c>
      <c r="G87" t="str">
        <f t="shared" si="1"/>
        <v>岩手県盛岡市津志田</v>
      </c>
    </row>
    <row r="88" spans="1:7" x14ac:dyDescent="0.15">
      <c r="A88">
        <v>3201</v>
      </c>
      <c r="B88">
        <v>20</v>
      </c>
      <c r="C88" s="45">
        <v>200838</v>
      </c>
      <c r="D88" t="s">
        <v>109</v>
      </c>
      <c r="E88" t="s">
        <v>110</v>
      </c>
      <c r="F88" t="s">
        <v>198</v>
      </c>
      <c r="G88" t="str">
        <f t="shared" si="1"/>
        <v>岩手県盛岡市津志田中央</v>
      </c>
    </row>
    <row r="89" spans="1:7" x14ac:dyDescent="0.15">
      <c r="A89">
        <v>3201</v>
      </c>
      <c r="B89">
        <v>20</v>
      </c>
      <c r="C89" s="45">
        <v>200836</v>
      </c>
      <c r="D89" t="s">
        <v>109</v>
      </c>
      <c r="E89" t="s">
        <v>110</v>
      </c>
      <c r="F89" t="s">
        <v>199</v>
      </c>
      <c r="G89" t="str">
        <f t="shared" si="1"/>
        <v>岩手県盛岡市津志田西</v>
      </c>
    </row>
    <row r="90" spans="1:7" x14ac:dyDescent="0.15">
      <c r="A90">
        <v>3201</v>
      </c>
      <c r="B90">
        <v>20</v>
      </c>
      <c r="C90" s="45">
        <v>200837</v>
      </c>
      <c r="D90" t="s">
        <v>109</v>
      </c>
      <c r="E90" t="s">
        <v>110</v>
      </c>
      <c r="F90" t="s">
        <v>200</v>
      </c>
      <c r="G90" t="str">
        <f t="shared" si="1"/>
        <v>岩手県盛岡市津志田町</v>
      </c>
    </row>
    <row r="91" spans="1:7" x14ac:dyDescent="0.15">
      <c r="A91">
        <v>3201</v>
      </c>
      <c r="B91">
        <v>20</v>
      </c>
      <c r="C91" s="45">
        <v>200839</v>
      </c>
      <c r="D91" t="s">
        <v>109</v>
      </c>
      <c r="E91" t="s">
        <v>110</v>
      </c>
      <c r="F91" t="s">
        <v>201</v>
      </c>
      <c r="G91" t="str">
        <f t="shared" si="1"/>
        <v>岩手県盛岡市津志田南</v>
      </c>
    </row>
    <row r="92" spans="1:7" x14ac:dyDescent="0.15">
      <c r="A92">
        <v>3201</v>
      </c>
      <c r="B92">
        <v>2001</v>
      </c>
      <c r="C92" s="45">
        <v>200144</v>
      </c>
      <c r="D92" t="s">
        <v>109</v>
      </c>
      <c r="E92" t="s">
        <v>110</v>
      </c>
      <c r="F92" t="s">
        <v>202</v>
      </c>
      <c r="G92" t="str">
        <f t="shared" si="1"/>
        <v>岩手県盛岡市土淵</v>
      </c>
    </row>
    <row r="93" spans="1:7" x14ac:dyDescent="0.15">
      <c r="A93">
        <v>3201</v>
      </c>
      <c r="B93">
        <v>20</v>
      </c>
      <c r="C93" s="45">
        <v>200802</v>
      </c>
      <c r="D93" t="s">
        <v>109</v>
      </c>
      <c r="E93" t="s">
        <v>110</v>
      </c>
      <c r="F93" t="s">
        <v>203</v>
      </c>
      <c r="G93" t="str">
        <f t="shared" si="1"/>
        <v>岩手県盛岡市つつじが丘</v>
      </c>
    </row>
    <row r="94" spans="1:7" x14ac:dyDescent="0.15">
      <c r="A94">
        <v>3201</v>
      </c>
      <c r="B94">
        <v>20</v>
      </c>
      <c r="C94" s="45">
        <v>200055</v>
      </c>
      <c r="D94" t="s">
        <v>109</v>
      </c>
      <c r="E94" t="s">
        <v>110</v>
      </c>
      <c r="F94" t="s">
        <v>204</v>
      </c>
      <c r="G94" t="str">
        <f t="shared" si="1"/>
        <v>岩手県盛岡市繋</v>
      </c>
    </row>
    <row r="95" spans="1:7" x14ac:dyDescent="0.15">
      <c r="A95">
        <v>3201</v>
      </c>
      <c r="B95">
        <v>2004</v>
      </c>
      <c r="C95" s="45">
        <v>200401</v>
      </c>
      <c r="D95" t="s">
        <v>109</v>
      </c>
      <c r="E95" t="s">
        <v>110</v>
      </c>
      <c r="F95" t="s">
        <v>205</v>
      </c>
      <c r="G95" t="str">
        <f t="shared" si="1"/>
        <v>岩手県盛岡市手代森</v>
      </c>
    </row>
    <row r="96" spans="1:7" x14ac:dyDescent="0.15">
      <c r="A96">
        <v>3201</v>
      </c>
      <c r="B96">
        <v>2841</v>
      </c>
      <c r="C96" s="45">
        <v>284122</v>
      </c>
      <c r="D96" t="s">
        <v>109</v>
      </c>
      <c r="E96" t="s">
        <v>110</v>
      </c>
      <c r="F96" t="s">
        <v>206</v>
      </c>
      <c r="G96" t="str">
        <f t="shared" si="1"/>
        <v>岩手県盛岡市寺林</v>
      </c>
    </row>
    <row r="97" spans="1:7" x14ac:dyDescent="0.15">
      <c r="A97">
        <v>3201</v>
      </c>
      <c r="B97">
        <v>2001</v>
      </c>
      <c r="C97" s="45">
        <v>200137</v>
      </c>
      <c r="D97" t="s">
        <v>109</v>
      </c>
      <c r="E97" t="s">
        <v>110</v>
      </c>
      <c r="F97" t="s">
        <v>207</v>
      </c>
      <c r="G97" t="str">
        <f t="shared" si="1"/>
        <v>岩手県盛岡市天昌寺町</v>
      </c>
    </row>
    <row r="98" spans="1:7" x14ac:dyDescent="0.15">
      <c r="A98">
        <v>3201</v>
      </c>
      <c r="B98">
        <v>20</v>
      </c>
      <c r="C98" s="45">
        <v>200881</v>
      </c>
      <c r="D98" t="s">
        <v>109</v>
      </c>
      <c r="E98" t="s">
        <v>110</v>
      </c>
      <c r="F98" t="s">
        <v>208</v>
      </c>
      <c r="G98" t="str">
        <f t="shared" si="1"/>
        <v>岩手県盛岡市天神町</v>
      </c>
    </row>
    <row r="99" spans="1:7" x14ac:dyDescent="0.15">
      <c r="A99">
        <v>3201</v>
      </c>
      <c r="B99">
        <v>20</v>
      </c>
      <c r="C99" s="45">
        <v>200052</v>
      </c>
      <c r="D99" t="s">
        <v>109</v>
      </c>
      <c r="E99" t="s">
        <v>110</v>
      </c>
      <c r="F99" t="s">
        <v>209</v>
      </c>
      <c r="G99" t="str">
        <f t="shared" si="1"/>
        <v>岩手県盛岡市中太田</v>
      </c>
    </row>
    <row r="100" spans="1:7" x14ac:dyDescent="0.15">
      <c r="A100">
        <v>3201</v>
      </c>
      <c r="B100">
        <v>20</v>
      </c>
      <c r="C100" s="45">
        <v>200043</v>
      </c>
      <c r="D100" t="s">
        <v>109</v>
      </c>
      <c r="E100" t="s">
        <v>110</v>
      </c>
      <c r="F100" t="s">
        <v>210</v>
      </c>
      <c r="G100" t="str">
        <f t="shared" si="1"/>
        <v>岩手県盛岡市中川町</v>
      </c>
    </row>
    <row r="101" spans="1:7" x14ac:dyDescent="0.15">
      <c r="A101">
        <v>3201</v>
      </c>
      <c r="B101">
        <v>2001</v>
      </c>
      <c r="C101" s="45">
        <v>200131</v>
      </c>
      <c r="D101" t="s">
        <v>109</v>
      </c>
      <c r="E101" t="s">
        <v>110</v>
      </c>
      <c r="F101" t="s">
        <v>211</v>
      </c>
      <c r="G101" t="str">
        <f t="shared" si="1"/>
        <v>岩手県盛岡市中堤町</v>
      </c>
    </row>
    <row r="102" spans="1:7" x14ac:dyDescent="0.15">
      <c r="A102">
        <v>3201</v>
      </c>
      <c r="B102">
        <v>20</v>
      </c>
      <c r="C102" s="45">
        <v>200816</v>
      </c>
      <c r="D102" t="s">
        <v>109</v>
      </c>
      <c r="E102" t="s">
        <v>110</v>
      </c>
      <c r="F102" t="s">
        <v>212</v>
      </c>
      <c r="G102" t="str">
        <f t="shared" si="1"/>
        <v>岩手県盛岡市中野</v>
      </c>
    </row>
    <row r="103" spans="1:7" x14ac:dyDescent="0.15">
      <c r="A103">
        <v>3201</v>
      </c>
      <c r="B103">
        <v>20</v>
      </c>
      <c r="C103" s="45">
        <v>200871</v>
      </c>
      <c r="D103" t="s">
        <v>109</v>
      </c>
      <c r="E103" t="s">
        <v>110</v>
      </c>
      <c r="F103" t="s">
        <v>213</v>
      </c>
      <c r="G103" t="str">
        <f t="shared" si="1"/>
        <v>岩手県盛岡市中ノ橋通</v>
      </c>
    </row>
    <row r="104" spans="1:7" x14ac:dyDescent="0.15">
      <c r="A104">
        <v>3201</v>
      </c>
      <c r="B104">
        <v>2001</v>
      </c>
      <c r="C104" s="45">
        <v>200141</v>
      </c>
      <c r="D104" t="s">
        <v>109</v>
      </c>
      <c r="E104" t="s">
        <v>110</v>
      </c>
      <c r="F104" t="s">
        <v>214</v>
      </c>
      <c r="G104" t="str">
        <f t="shared" si="1"/>
        <v>岩手県盛岡市中屋敷町</v>
      </c>
    </row>
    <row r="105" spans="1:7" x14ac:dyDescent="0.15">
      <c r="A105">
        <v>3201</v>
      </c>
      <c r="B105">
        <v>20</v>
      </c>
      <c r="C105" s="45">
        <v>200834</v>
      </c>
      <c r="D105" t="s">
        <v>109</v>
      </c>
      <c r="E105" t="s">
        <v>110</v>
      </c>
      <c r="F105" t="s">
        <v>215</v>
      </c>
      <c r="G105" t="str">
        <f t="shared" si="1"/>
        <v>岩手県盛岡市永井</v>
      </c>
    </row>
    <row r="106" spans="1:7" x14ac:dyDescent="0.15">
      <c r="A106">
        <v>3201</v>
      </c>
      <c r="B106">
        <v>20</v>
      </c>
      <c r="C106" s="45">
        <v>200062</v>
      </c>
      <c r="D106" t="s">
        <v>109</v>
      </c>
      <c r="E106" t="s">
        <v>110</v>
      </c>
      <c r="F106" t="s">
        <v>216</v>
      </c>
      <c r="G106" t="str">
        <f t="shared" si="1"/>
        <v>岩手県盛岡市長田町</v>
      </c>
    </row>
    <row r="107" spans="1:7" x14ac:dyDescent="0.15">
      <c r="A107">
        <v>3201</v>
      </c>
      <c r="B107">
        <v>2001</v>
      </c>
      <c r="C107" s="45">
        <v>200146</v>
      </c>
      <c r="D107" t="s">
        <v>109</v>
      </c>
      <c r="E107" t="s">
        <v>110</v>
      </c>
      <c r="F107" t="s">
        <v>217</v>
      </c>
      <c r="G107" t="str">
        <f t="shared" si="1"/>
        <v>岩手県盛岡市長橋町</v>
      </c>
    </row>
    <row r="108" spans="1:7" x14ac:dyDescent="0.15">
      <c r="A108">
        <v>3201</v>
      </c>
      <c r="B108">
        <v>20</v>
      </c>
      <c r="C108" s="45">
        <v>200064</v>
      </c>
      <c r="D108" t="s">
        <v>109</v>
      </c>
      <c r="E108" t="s">
        <v>110</v>
      </c>
      <c r="F108" t="s">
        <v>218</v>
      </c>
      <c r="G108" t="str">
        <f t="shared" si="1"/>
        <v>岩手県盛岡市梨木町</v>
      </c>
    </row>
    <row r="109" spans="1:7" x14ac:dyDescent="0.15">
      <c r="A109">
        <v>3201</v>
      </c>
      <c r="B109">
        <v>20</v>
      </c>
      <c r="C109" s="45">
        <v>200016</v>
      </c>
      <c r="D109" t="s">
        <v>109</v>
      </c>
      <c r="E109" t="s">
        <v>110</v>
      </c>
      <c r="F109" t="s">
        <v>219</v>
      </c>
      <c r="G109" t="str">
        <f t="shared" si="1"/>
        <v>岩手県盛岡市名須川町</v>
      </c>
    </row>
    <row r="110" spans="1:7" x14ac:dyDescent="0.15">
      <c r="A110">
        <v>3201</v>
      </c>
      <c r="B110">
        <v>20</v>
      </c>
      <c r="C110" s="45">
        <v>200827</v>
      </c>
      <c r="D110" t="s">
        <v>109</v>
      </c>
      <c r="E110" t="s">
        <v>110</v>
      </c>
      <c r="F110" t="s">
        <v>220</v>
      </c>
      <c r="G110" t="str">
        <f t="shared" si="1"/>
        <v>岩手県盛岡市鉈屋町</v>
      </c>
    </row>
    <row r="111" spans="1:7" x14ac:dyDescent="0.15">
      <c r="A111">
        <v>3201</v>
      </c>
      <c r="B111">
        <v>2001</v>
      </c>
      <c r="C111" s="45">
        <v>200132</v>
      </c>
      <c r="D111" t="s">
        <v>109</v>
      </c>
      <c r="E111" t="s">
        <v>110</v>
      </c>
      <c r="F111" t="s">
        <v>221</v>
      </c>
      <c r="G111" t="str">
        <f t="shared" si="1"/>
        <v>岩手県盛岡市西青山</v>
      </c>
    </row>
    <row r="112" spans="1:7" x14ac:dyDescent="0.15">
      <c r="A112">
        <v>3201</v>
      </c>
      <c r="B112">
        <v>20</v>
      </c>
      <c r="C112" s="45">
        <v>200065</v>
      </c>
      <c r="D112" t="s">
        <v>109</v>
      </c>
      <c r="E112" t="s">
        <v>110</v>
      </c>
      <c r="F112" t="s">
        <v>222</v>
      </c>
      <c r="G112" t="str">
        <f t="shared" si="1"/>
        <v>岩手県盛岡市西下台町</v>
      </c>
    </row>
    <row r="113" spans="1:7" x14ac:dyDescent="0.15">
      <c r="A113">
        <v>3201</v>
      </c>
      <c r="B113">
        <v>20</v>
      </c>
      <c r="C113" s="45">
        <v>200864</v>
      </c>
      <c r="D113" t="s">
        <v>109</v>
      </c>
      <c r="E113" t="s">
        <v>110</v>
      </c>
      <c r="F113" t="s">
        <v>223</v>
      </c>
      <c r="G113" t="str">
        <f t="shared" si="1"/>
        <v>岩手県盛岡市西仙北</v>
      </c>
    </row>
    <row r="114" spans="1:7" x14ac:dyDescent="0.15">
      <c r="A114">
        <v>3201</v>
      </c>
      <c r="B114">
        <v>2001</v>
      </c>
      <c r="C114" s="45">
        <v>200103</v>
      </c>
      <c r="D114" t="s">
        <v>109</v>
      </c>
      <c r="E114" t="s">
        <v>110</v>
      </c>
      <c r="F114" t="s">
        <v>224</v>
      </c>
      <c r="G114" t="str">
        <f t="shared" si="1"/>
        <v>岩手県盛岡市西松園</v>
      </c>
    </row>
    <row r="115" spans="1:7" x14ac:dyDescent="0.15">
      <c r="A115">
        <v>3201</v>
      </c>
      <c r="B115">
        <v>20</v>
      </c>
      <c r="C115" s="45">
        <v>200833</v>
      </c>
      <c r="D115" t="s">
        <v>109</v>
      </c>
      <c r="E115" t="s">
        <v>110</v>
      </c>
      <c r="F115" t="s">
        <v>225</v>
      </c>
      <c r="G115" t="str">
        <f t="shared" si="1"/>
        <v>岩手県盛岡市西見前</v>
      </c>
    </row>
    <row r="116" spans="1:7" x14ac:dyDescent="0.15">
      <c r="A116">
        <v>3201</v>
      </c>
      <c r="B116">
        <v>2003</v>
      </c>
      <c r="C116" s="45">
        <v>200313</v>
      </c>
      <c r="D116" t="s">
        <v>109</v>
      </c>
      <c r="E116" t="s">
        <v>110</v>
      </c>
      <c r="F116" t="s">
        <v>226</v>
      </c>
      <c r="G116" t="str">
        <f t="shared" si="1"/>
        <v>岩手県盛岡市根田茂</v>
      </c>
    </row>
    <row r="117" spans="1:7" x14ac:dyDescent="0.15">
      <c r="A117">
        <v>3201</v>
      </c>
      <c r="B117">
        <v>2001</v>
      </c>
      <c r="C117" s="45">
        <v>200116</v>
      </c>
      <c r="D117" t="s">
        <v>109</v>
      </c>
      <c r="E117" t="s">
        <v>110</v>
      </c>
      <c r="F117" t="s">
        <v>227</v>
      </c>
      <c r="G117" t="str">
        <f t="shared" si="1"/>
        <v>岩手県盛岡市箱清水</v>
      </c>
    </row>
    <row r="118" spans="1:7" x14ac:dyDescent="0.15">
      <c r="A118">
        <v>3201</v>
      </c>
      <c r="B118">
        <v>20</v>
      </c>
      <c r="C118" s="45">
        <v>200872</v>
      </c>
      <c r="D118" t="s">
        <v>109</v>
      </c>
      <c r="E118" t="s">
        <v>110</v>
      </c>
      <c r="F118" t="s">
        <v>228</v>
      </c>
      <c r="G118" t="str">
        <f t="shared" si="1"/>
        <v>岩手県盛岡市八幡町</v>
      </c>
    </row>
    <row r="119" spans="1:7" x14ac:dyDescent="0.15">
      <c r="A119">
        <v>3201</v>
      </c>
      <c r="B119">
        <v>20</v>
      </c>
      <c r="C119" s="45">
        <v>200841</v>
      </c>
      <c r="D119" t="s">
        <v>109</v>
      </c>
      <c r="E119" t="s">
        <v>110</v>
      </c>
      <c r="F119" t="s">
        <v>229</v>
      </c>
      <c r="G119" t="str">
        <f t="shared" si="1"/>
        <v>岩手県盛岡市羽場</v>
      </c>
    </row>
    <row r="120" spans="1:7" x14ac:dyDescent="0.15">
      <c r="A120">
        <v>3201</v>
      </c>
      <c r="B120">
        <v>20</v>
      </c>
      <c r="C120" s="45">
        <v>200876</v>
      </c>
      <c r="D120" t="s">
        <v>109</v>
      </c>
      <c r="E120" t="s">
        <v>110</v>
      </c>
      <c r="F120" t="s">
        <v>230</v>
      </c>
      <c r="G120" t="str">
        <f t="shared" si="1"/>
        <v>岩手県盛岡市馬場町</v>
      </c>
    </row>
    <row r="121" spans="1:7" x14ac:dyDescent="0.15">
      <c r="A121">
        <v>3201</v>
      </c>
      <c r="B121">
        <v>20</v>
      </c>
      <c r="C121" s="45">
        <v>200824</v>
      </c>
      <c r="D121" t="s">
        <v>109</v>
      </c>
      <c r="E121" t="s">
        <v>110</v>
      </c>
      <c r="F121" t="s">
        <v>231</v>
      </c>
      <c r="G121" t="str">
        <f t="shared" si="1"/>
        <v>岩手県盛岡市東安庭</v>
      </c>
    </row>
    <row r="122" spans="1:7" x14ac:dyDescent="0.15">
      <c r="A122">
        <v>3201</v>
      </c>
      <c r="B122">
        <v>2001</v>
      </c>
      <c r="C122" s="45">
        <v>200108</v>
      </c>
      <c r="D122" t="s">
        <v>109</v>
      </c>
      <c r="E122" t="s">
        <v>110</v>
      </c>
      <c r="F122" t="s">
        <v>232</v>
      </c>
      <c r="G122" t="str">
        <f t="shared" si="1"/>
        <v>岩手県盛岡市東黒石野</v>
      </c>
    </row>
    <row r="123" spans="1:7" x14ac:dyDescent="0.15">
      <c r="A123">
        <v>3201</v>
      </c>
      <c r="B123">
        <v>20</v>
      </c>
      <c r="C123" s="45">
        <v>200804</v>
      </c>
      <c r="D123" t="s">
        <v>109</v>
      </c>
      <c r="E123" t="s">
        <v>110</v>
      </c>
      <c r="F123" t="s">
        <v>233</v>
      </c>
      <c r="G123" t="str">
        <f t="shared" si="1"/>
        <v>岩手県盛岡市東桜山</v>
      </c>
    </row>
    <row r="124" spans="1:7" x14ac:dyDescent="0.15">
      <c r="A124">
        <v>3201</v>
      </c>
      <c r="B124">
        <v>20</v>
      </c>
      <c r="C124" s="45">
        <v>200805</v>
      </c>
      <c r="D124" t="s">
        <v>109</v>
      </c>
      <c r="E124" t="s">
        <v>110</v>
      </c>
      <c r="F124" t="s">
        <v>234</v>
      </c>
      <c r="G124" t="str">
        <f t="shared" si="1"/>
        <v>岩手県盛岡市東新庄</v>
      </c>
    </row>
    <row r="125" spans="1:7" x14ac:dyDescent="0.15">
      <c r="A125">
        <v>3201</v>
      </c>
      <c r="B125">
        <v>20</v>
      </c>
      <c r="C125" s="45">
        <v>200862</v>
      </c>
      <c r="D125" t="s">
        <v>109</v>
      </c>
      <c r="E125" t="s">
        <v>110</v>
      </c>
      <c r="F125" t="s">
        <v>235</v>
      </c>
      <c r="G125" t="str">
        <f t="shared" si="1"/>
        <v>岩手県盛岡市東仙北</v>
      </c>
    </row>
    <row r="126" spans="1:7" x14ac:dyDescent="0.15">
      <c r="A126">
        <v>3201</v>
      </c>
      <c r="B126">
        <v>20</v>
      </c>
      <c r="C126" s="45">
        <v>200817</v>
      </c>
      <c r="D126" t="s">
        <v>109</v>
      </c>
      <c r="E126" t="s">
        <v>110</v>
      </c>
      <c r="F126" t="s">
        <v>236</v>
      </c>
      <c r="G126" t="str">
        <f t="shared" si="1"/>
        <v>岩手県盛岡市東中野</v>
      </c>
    </row>
    <row r="127" spans="1:7" x14ac:dyDescent="0.15">
      <c r="A127">
        <v>3201</v>
      </c>
      <c r="B127">
        <v>20</v>
      </c>
      <c r="C127" s="45">
        <v>200814</v>
      </c>
      <c r="D127" t="s">
        <v>109</v>
      </c>
      <c r="E127" t="s">
        <v>110</v>
      </c>
      <c r="F127" t="s">
        <v>237</v>
      </c>
      <c r="G127" t="str">
        <f t="shared" si="1"/>
        <v>岩手県盛岡市東中野町</v>
      </c>
    </row>
    <row r="128" spans="1:7" x14ac:dyDescent="0.15">
      <c r="A128">
        <v>3201</v>
      </c>
      <c r="B128">
        <v>2001</v>
      </c>
      <c r="C128" s="45">
        <v>200106</v>
      </c>
      <c r="D128" t="s">
        <v>109</v>
      </c>
      <c r="E128" t="s">
        <v>110</v>
      </c>
      <c r="F128" t="s">
        <v>238</v>
      </c>
      <c r="G128" t="str">
        <f t="shared" si="1"/>
        <v>岩手県盛岡市東松園</v>
      </c>
    </row>
    <row r="129" spans="1:7" x14ac:dyDescent="0.15">
      <c r="A129">
        <v>3201</v>
      </c>
      <c r="B129">
        <v>2001</v>
      </c>
      <c r="C129" s="45">
        <v>200112</v>
      </c>
      <c r="D129" t="s">
        <v>109</v>
      </c>
      <c r="E129" t="s">
        <v>110</v>
      </c>
      <c r="F129" t="s">
        <v>239</v>
      </c>
      <c r="G129" t="str">
        <f t="shared" si="1"/>
        <v>岩手県盛岡市東緑が丘</v>
      </c>
    </row>
    <row r="130" spans="1:7" x14ac:dyDescent="0.15">
      <c r="A130">
        <v>3201</v>
      </c>
      <c r="B130">
        <v>20</v>
      </c>
      <c r="C130" s="45">
        <v>200832</v>
      </c>
      <c r="D130" t="s">
        <v>109</v>
      </c>
      <c r="E130" t="s">
        <v>110</v>
      </c>
      <c r="F130" t="s">
        <v>240</v>
      </c>
      <c r="G130" t="str">
        <f t="shared" ref="G130:G193" si="2">D130&amp;E130&amp;F130</f>
        <v>岩手県盛岡市東見前</v>
      </c>
    </row>
    <row r="131" spans="1:7" x14ac:dyDescent="0.15">
      <c r="A131">
        <v>3201</v>
      </c>
      <c r="B131">
        <v>20</v>
      </c>
      <c r="C131" s="45">
        <v>200813</v>
      </c>
      <c r="D131" t="s">
        <v>109</v>
      </c>
      <c r="E131" t="s">
        <v>110</v>
      </c>
      <c r="F131" t="s">
        <v>241</v>
      </c>
      <c r="G131" t="str">
        <f t="shared" si="2"/>
        <v>岩手県盛岡市東山</v>
      </c>
    </row>
    <row r="132" spans="1:7" x14ac:dyDescent="0.15">
      <c r="A132">
        <v>3201</v>
      </c>
      <c r="B132">
        <v>2002</v>
      </c>
      <c r="C132" s="45">
        <v>200201</v>
      </c>
      <c r="D132" t="s">
        <v>109</v>
      </c>
      <c r="E132" t="s">
        <v>110</v>
      </c>
      <c r="F132" t="s">
        <v>242</v>
      </c>
      <c r="G132" t="str">
        <f t="shared" si="2"/>
        <v>岩手県盛岡市日戸</v>
      </c>
    </row>
    <row r="133" spans="1:7" x14ac:dyDescent="0.15">
      <c r="A133">
        <v>3201</v>
      </c>
      <c r="B133">
        <v>2001</v>
      </c>
      <c r="C133" s="45">
        <v>200145</v>
      </c>
      <c r="D133" t="s">
        <v>109</v>
      </c>
      <c r="E133" t="s">
        <v>110</v>
      </c>
      <c r="F133" t="s">
        <v>243</v>
      </c>
      <c r="G133" t="str">
        <f t="shared" si="2"/>
        <v>岩手県盛岡市平賀新田</v>
      </c>
    </row>
    <row r="134" spans="1:7" x14ac:dyDescent="0.15">
      <c r="A134">
        <v>3201</v>
      </c>
      <c r="B134">
        <v>20</v>
      </c>
      <c r="C134" s="45">
        <v>200015</v>
      </c>
      <c r="D134" t="s">
        <v>109</v>
      </c>
      <c r="E134" t="s">
        <v>110</v>
      </c>
      <c r="F134" t="s">
        <v>244</v>
      </c>
      <c r="G134" t="str">
        <f t="shared" si="2"/>
        <v>岩手県盛岡市本町通</v>
      </c>
    </row>
    <row r="135" spans="1:7" x14ac:dyDescent="0.15">
      <c r="A135">
        <v>3201</v>
      </c>
      <c r="B135">
        <v>2001</v>
      </c>
      <c r="C135" s="45">
        <v>200148</v>
      </c>
      <c r="D135" t="s">
        <v>109</v>
      </c>
      <c r="E135" t="s">
        <v>110</v>
      </c>
      <c r="F135" t="s">
        <v>245</v>
      </c>
      <c r="G135" t="str">
        <f t="shared" si="2"/>
        <v>岩手県盛岡市前潟</v>
      </c>
    </row>
    <row r="136" spans="1:7" x14ac:dyDescent="0.15">
      <c r="A136">
        <v>3201</v>
      </c>
      <c r="B136">
        <v>2841</v>
      </c>
      <c r="C136" s="45">
        <v>284123</v>
      </c>
      <c r="D136" t="s">
        <v>109</v>
      </c>
      <c r="E136" t="s">
        <v>110</v>
      </c>
      <c r="F136" t="s">
        <v>246</v>
      </c>
      <c r="G136" t="str">
        <f t="shared" si="2"/>
        <v>岩手県盛岡市巻堀</v>
      </c>
    </row>
    <row r="137" spans="1:7" x14ac:dyDescent="0.15">
      <c r="A137">
        <v>3201</v>
      </c>
      <c r="B137">
        <v>20</v>
      </c>
      <c r="C137" s="45">
        <v>200873</v>
      </c>
      <c r="D137" t="s">
        <v>109</v>
      </c>
      <c r="E137" t="s">
        <v>110</v>
      </c>
      <c r="F137" t="s">
        <v>247</v>
      </c>
      <c r="G137" t="str">
        <f t="shared" si="2"/>
        <v>岩手県盛岡市松尾町</v>
      </c>
    </row>
    <row r="138" spans="1:7" x14ac:dyDescent="0.15">
      <c r="A138">
        <v>3201</v>
      </c>
      <c r="B138">
        <v>2001</v>
      </c>
      <c r="C138" s="45">
        <v>200107</v>
      </c>
      <c r="D138" t="s">
        <v>109</v>
      </c>
      <c r="E138" t="s">
        <v>110</v>
      </c>
      <c r="F138" t="s">
        <v>248</v>
      </c>
      <c r="G138" t="str">
        <f t="shared" si="2"/>
        <v>岩手県盛岡市松園</v>
      </c>
    </row>
    <row r="139" spans="1:7" x14ac:dyDescent="0.15">
      <c r="A139">
        <v>3201</v>
      </c>
      <c r="B139">
        <v>2841</v>
      </c>
      <c r="C139" s="45">
        <v>284136</v>
      </c>
      <c r="D139" t="s">
        <v>109</v>
      </c>
      <c r="E139" t="s">
        <v>110</v>
      </c>
      <c r="F139" t="s">
        <v>249</v>
      </c>
      <c r="G139" t="str">
        <f t="shared" si="2"/>
        <v>岩手県盛岡市松内</v>
      </c>
    </row>
    <row r="140" spans="1:7" x14ac:dyDescent="0.15">
      <c r="A140">
        <v>3201</v>
      </c>
      <c r="B140">
        <v>20</v>
      </c>
      <c r="C140" s="45">
        <v>200826</v>
      </c>
      <c r="D140" t="s">
        <v>109</v>
      </c>
      <c r="E140" t="s">
        <v>110</v>
      </c>
      <c r="F140" t="s">
        <v>250</v>
      </c>
      <c r="G140" t="str">
        <f t="shared" si="2"/>
        <v>岩手県盛岡市神子田町</v>
      </c>
    </row>
    <row r="141" spans="1:7" x14ac:dyDescent="0.15">
      <c r="A141">
        <v>3201</v>
      </c>
      <c r="B141">
        <v>2001</v>
      </c>
      <c r="C141" s="45">
        <v>200122</v>
      </c>
      <c r="D141" t="s">
        <v>109</v>
      </c>
      <c r="E141" t="s">
        <v>110</v>
      </c>
      <c r="F141" t="s">
        <v>251</v>
      </c>
      <c r="G141" t="str">
        <f t="shared" si="2"/>
        <v>岩手県盛岡市みたけ</v>
      </c>
    </row>
    <row r="142" spans="1:7" x14ac:dyDescent="0.15">
      <c r="A142">
        <v>3201</v>
      </c>
      <c r="B142">
        <v>20</v>
      </c>
      <c r="C142" s="45">
        <v>200011</v>
      </c>
      <c r="D142" t="s">
        <v>109</v>
      </c>
      <c r="E142" t="s">
        <v>110</v>
      </c>
      <c r="F142" t="s">
        <v>252</v>
      </c>
      <c r="G142" t="str">
        <f t="shared" si="2"/>
        <v>岩手県盛岡市三ツ割</v>
      </c>
    </row>
    <row r="143" spans="1:7" x14ac:dyDescent="0.15">
      <c r="A143">
        <v>3201</v>
      </c>
      <c r="B143">
        <v>2001</v>
      </c>
      <c r="C143" s="45">
        <v>200117</v>
      </c>
      <c r="D143" t="s">
        <v>109</v>
      </c>
      <c r="E143" t="s">
        <v>110</v>
      </c>
      <c r="F143" t="s">
        <v>253</v>
      </c>
      <c r="G143" t="str">
        <f t="shared" si="2"/>
        <v>岩手県盛岡市緑が丘</v>
      </c>
    </row>
    <row r="144" spans="1:7" x14ac:dyDescent="0.15">
      <c r="A144">
        <v>3201</v>
      </c>
      <c r="B144">
        <v>2001</v>
      </c>
      <c r="C144" s="45">
        <v>200134</v>
      </c>
      <c r="D144" t="s">
        <v>109</v>
      </c>
      <c r="E144" t="s">
        <v>110</v>
      </c>
      <c r="F144" t="s">
        <v>254</v>
      </c>
      <c r="G144" t="str">
        <f t="shared" si="2"/>
        <v>岩手県盛岡市南青山町</v>
      </c>
    </row>
    <row r="145" spans="1:7" x14ac:dyDescent="0.15">
      <c r="A145">
        <v>3201</v>
      </c>
      <c r="B145">
        <v>20</v>
      </c>
      <c r="C145" s="45">
        <v>200874</v>
      </c>
      <c r="D145" t="s">
        <v>109</v>
      </c>
      <c r="E145" t="s">
        <v>110</v>
      </c>
      <c r="F145" t="s">
        <v>255</v>
      </c>
      <c r="G145" t="str">
        <f t="shared" si="2"/>
        <v>岩手県盛岡市南大通</v>
      </c>
    </row>
    <row r="146" spans="1:7" x14ac:dyDescent="0.15">
      <c r="A146">
        <v>3201</v>
      </c>
      <c r="B146">
        <v>20</v>
      </c>
      <c r="C146" s="45">
        <v>200863</v>
      </c>
      <c r="D146" t="s">
        <v>109</v>
      </c>
      <c r="E146" t="s">
        <v>110</v>
      </c>
      <c r="F146" t="s">
        <v>256</v>
      </c>
      <c r="G146" t="str">
        <f t="shared" si="2"/>
        <v>岩手県盛岡市南仙北</v>
      </c>
    </row>
    <row r="147" spans="1:7" x14ac:dyDescent="0.15">
      <c r="A147">
        <v>3201</v>
      </c>
      <c r="B147">
        <v>20</v>
      </c>
      <c r="C147" s="45">
        <v>200851</v>
      </c>
      <c r="D147" t="s">
        <v>109</v>
      </c>
      <c r="E147" t="s">
        <v>110</v>
      </c>
      <c r="F147" t="s">
        <v>257</v>
      </c>
      <c r="G147" t="str">
        <f t="shared" si="2"/>
        <v>岩手県盛岡市向中野</v>
      </c>
    </row>
    <row r="148" spans="1:7" x14ac:dyDescent="0.15">
      <c r="A148">
        <v>3201</v>
      </c>
      <c r="B148">
        <v>20</v>
      </c>
      <c r="C148" s="45">
        <v>200866</v>
      </c>
      <c r="D148" t="s">
        <v>109</v>
      </c>
      <c r="E148" t="s">
        <v>110</v>
      </c>
      <c r="F148" t="s">
        <v>258</v>
      </c>
      <c r="G148" t="str">
        <f t="shared" si="2"/>
        <v>岩手県盛岡市本宮</v>
      </c>
    </row>
    <row r="149" spans="1:7" x14ac:dyDescent="0.15">
      <c r="A149">
        <v>3201</v>
      </c>
      <c r="B149">
        <v>20</v>
      </c>
      <c r="C149" s="45">
        <v>200005</v>
      </c>
      <c r="D149" t="s">
        <v>109</v>
      </c>
      <c r="E149" t="s">
        <v>110</v>
      </c>
      <c r="F149" t="s">
        <v>259</v>
      </c>
      <c r="G149" t="str">
        <f t="shared" si="2"/>
        <v>岩手県盛岡市紅葉が丘</v>
      </c>
    </row>
    <row r="150" spans="1:7" x14ac:dyDescent="0.15">
      <c r="A150">
        <v>3201</v>
      </c>
      <c r="B150">
        <v>20</v>
      </c>
      <c r="C150" s="45">
        <v>200045</v>
      </c>
      <c r="D150" t="s">
        <v>109</v>
      </c>
      <c r="E150" t="s">
        <v>110</v>
      </c>
      <c r="F150" t="s">
        <v>260</v>
      </c>
      <c r="G150" t="str">
        <f t="shared" si="2"/>
        <v>岩手県盛岡市盛岡駅西通</v>
      </c>
    </row>
    <row r="151" spans="1:7" x14ac:dyDescent="0.15">
      <c r="A151">
        <v>3201</v>
      </c>
      <c r="B151">
        <v>20</v>
      </c>
      <c r="C151" s="45">
        <v>200033</v>
      </c>
      <c r="D151" t="s">
        <v>109</v>
      </c>
      <c r="E151" t="s">
        <v>110</v>
      </c>
      <c r="F151" t="s">
        <v>261</v>
      </c>
      <c r="G151" t="str">
        <f t="shared" si="2"/>
        <v>岩手県盛岡市盛岡駅前北通</v>
      </c>
    </row>
    <row r="152" spans="1:7" x14ac:dyDescent="0.15">
      <c r="A152">
        <v>3201</v>
      </c>
      <c r="B152">
        <v>20</v>
      </c>
      <c r="C152" s="45">
        <v>200034</v>
      </c>
      <c r="D152" t="s">
        <v>109</v>
      </c>
      <c r="E152" t="s">
        <v>110</v>
      </c>
      <c r="F152" t="s">
        <v>262</v>
      </c>
      <c r="G152" t="str">
        <f t="shared" si="2"/>
        <v>岩手県盛岡市盛岡駅前通</v>
      </c>
    </row>
    <row r="153" spans="1:7" x14ac:dyDescent="0.15">
      <c r="A153">
        <v>3201</v>
      </c>
      <c r="B153">
        <v>2841</v>
      </c>
      <c r="C153" s="45">
        <v>284133</v>
      </c>
      <c r="D153" t="s">
        <v>109</v>
      </c>
      <c r="E153" t="s">
        <v>110</v>
      </c>
      <c r="F153" t="s">
        <v>263</v>
      </c>
      <c r="G153" t="str">
        <f t="shared" si="2"/>
        <v>岩手県盛岡市門前寺</v>
      </c>
    </row>
    <row r="154" spans="1:7" x14ac:dyDescent="0.15">
      <c r="A154">
        <v>3201</v>
      </c>
      <c r="B154">
        <v>2003</v>
      </c>
      <c r="C154" s="45">
        <v>200311</v>
      </c>
      <c r="D154" t="s">
        <v>109</v>
      </c>
      <c r="E154" t="s">
        <v>110</v>
      </c>
      <c r="F154" t="s">
        <v>264</v>
      </c>
      <c r="G154" t="str">
        <f t="shared" si="2"/>
        <v>岩手県盛岡市簗川</v>
      </c>
    </row>
    <row r="155" spans="1:7" x14ac:dyDescent="0.15">
      <c r="A155">
        <v>3201</v>
      </c>
      <c r="B155">
        <v>2827</v>
      </c>
      <c r="C155" s="45">
        <v>282711</v>
      </c>
      <c r="D155" t="s">
        <v>109</v>
      </c>
      <c r="E155" t="s">
        <v>110</v>
      </c>
      <c r="F155" t="s">
        <v>265</v>
      </c>
      <c r="G155" t="str">
        <f t="shared" si="2"/>
        <v>岩手県盛岡市薮川</v>
      </c>
    </row>
    <row r="156" spans="1:7" x14ac:dyDescent="0.15">
      <c r="A156">
        <v>3201</v>
      </c>
      <c r="B156">
        <v>20</v>
      </c>
      <c r="C156" s="45">
        <v>200004</v>
      </c>
      <c r="D156" t="s">
        <v>109</v>
      </c>
      <c r="E156" t="s">
        <v>110</v>
      </c>
      <c r="F156" t="s">
        <v>266</v>
      </c>
      <c r="G156" t="str">
        <f t="shared" si="2"/>
        <v>岩手県盛岡市山岸</v>
      </c>
    </row>
    <row r="157" spans="1:7" x14ac:dyDescent="0.15">
      <c r="A157">
        <v>3201</v>
      </c>
      <c r="B157">
        <v>20</v>
      </c>
      <c r="C157" s="45">
        <v>200032</v>
      </c>
      <c r="D157" t="s">
        <v>109</v>
      </c>
      <c r="E157" t="s">
        <v>110</v>
      </c>
      <c r="F157" t="s">
        <v>267</v>
      </c>
      <c r="G157" t="str">
        <f t="shared" si="2"/>
        <v>岩手県盛岡市夕顔瀬町</v>
      </c>
    </row>
    <row r="158" spans="1:7" x14ac:dyDescent="0.15">
      <c r="A158">
        <v>3201</v>
      </c>
      <c r="B158">
        <v>20</v>
      </c>
      <c r="C158" s="45">
        <v>200842</v>
      </c>
      <c r="D158" t="s">
        <v>109</v>
      </c>
      <c r="E158" t="s">
        <v>110</v>
      </c>
      <c r="F158" t="s">
        <v>268</v>
      </c>
      <c r="G158" t="str">
        <f t="shared" si="2"/>
        <v>岩手県盛岡市湯沢</v>
      </c>
    </row>
    <row r="159" spans="1:7" x14ac:dyDescent="0.15">
      <c r="A159">
        <v>3201</v>
      </c>
      <c r="B159">
        <v>20</v>
      </c>
      <c r="C159" s="45">
        <v>200844</v>
      </c>
      <c r="D159" t="s">
        <v>109</v>
      </c>
      <c r="E159" t="s">
        <v>110</v>
      </c>
      <c r="F159" t="s">
        <v>269</v>
      </c>
      <c r="G159" t="str">
        <f t="shared" si="2"/>
        <v>岩手県盛岡市湯沢東</v>
      </c>
    </row>
    <row r="160" spans="1:7" x14ac:dyDescent="0.15">
      <c r="A160">
        <v>3201</v>
      </c>
      <c r="B160">
        <v>20</v>
      </c>
      <c r="C160" s="45">
        <v>200843</v>
      </c>
      <c r="D160" t="s">
        <v>109</v>
      </c>
      <c r="E160" t="s">
        <v>110</v>
      </c>
      <c r="F160" t="s">
        <v>270</v>
      </c>
      <c r="G160" t="str">
        <f t="shared" si="2"/>
        <v>岩手県盛岡市湯沢西</v>
      </c>
    </row>
    <row r="161" spans="1:7" x14ac:dyDescent="0.15">
      <c r="A161">
        <v>3201</v>
      </c>
      <c r="B161">
        <v>20</v>
      </c>
      <c r="C161" s="45">
        <v>200845</v>
      </c>
      <c r="D161" t="s">
        <v>109</v>
      </c>
      <c r="E161" t="s">
        <v>110</v>
      </c>
      <c r="F161" t="s">
        <v>271</v>
      </c>
      <c r="G161" t="str">
        <f t="shared" si="2"/>
        <v>岩手県盛岡市湯沢南</v>
      </c>
    </row>
    <row r="162" spans="1:7" x14ac:dyDescent="0.15">
      <c r="A162">
        <v>3201</v>
      </c>
      <c r="B162">
        <v>20</v>
      </c>
      <c r="C162" s="45">
        <v>200846</v>
      </c>
      <c r="D162" t="s">
        <v>109</v>
      </c>
      <c r="E162" t="s">
        <v>110</v>
      </c>
      <c r="F162" t="s">
        <v>272</v>
      </c>
      <c r="G162" t="str">
        <f t="shared" si="2"/>
        <v>岩手県盛岡市流通センター北</v>
      </c>
    </row>
    <row r="163" spans="1:7" x14ac:dyDescent="0.15">
      <c r="A163">
        <v>3201</v>
      </c>
      <c r="B163">
        <v>20</v>
      </c>
      <c r="C163" s="45">
        <v>200886</v>
      </c>
      <c r="D163" t="s">
        <v>109</v>
      </c>
      <c r="E163" t="s">
        <v>110</v>
      </c>
      <c r="F163" t="s">
        <v>273</v>
      </c>
      <c r="G163" t="str">
        <f t="shared" si="2"/>
        <v>岩手県盛岡市若園町</v>
      </c>
    </row>
    <row r="164" spans="1:7" x14ac:dyDescent="0.15">
      <c r="A164">
        <v>3202</v>
      </c>
      <c r="B164">
        <v>27</v>
      </c>
      <c r="C164" s="45">
        <v>270000</v>
      </c>
      <c r="D164" t="s">
        <v>109</v>
      </c>
      <c r="E164" t="s">
        <v>274</v>
      </c>
      <c r="F164" t="s">
        <v>111</v>
      </c>
      <c r="G164" t="str">
        <f t="shared" si="2"/>
        <v>岩手県宮古市以下に掲載がない場合</v>
      </c>
    </row>
    <row r="165" spans="1:7" x14ac:dyDescent="0.15">
      <c r="A165">
        <v>3202</v>
      </c>
      <c r="B165">
        <v>2702</v>
      </c>
      <c r="C165" s="45">
        <v>270202</v>
      </c>
      <c r="D165" t="s">
        <v>109</v>
      </c>
      <c r="E165" t="s">
        <v>274</v>
      </c>
      <c r="F165" t="s">
        <v>275</v>
      </c>
      <c r="G165" t="str">
        <f t="shared" si="2"/>
        <v>岩手県宮古市赤前</v>
      </c>
    </row>
    <row r="166" spans="1:7" x14ac:dyDescent="0.15">
      <c r="A166">
        <v>3202</v>
      </c>
      <c r="B166">
        <v>27</v>
      </c>
      <c r="C166" s="45">
        <v>270092</v>
      </c>
      <c r="D166" t="s">
        <v>109</v>
      </c>
      <c r="E166" t="s">
        <v>274</v>
      </c>
      <c r="F166" t="s">
        <v>276</v>
      </c>
      <c r="G166" t="str">
        <f t="shared" si="2"/>
        <v>岩手県宮古市愛宕</v>
      </c>
    </row>
    <row r="167" spans="1:7" x14ac:dyDescent="0.15">
      <c r="A167">
        <v>3202</v>
      </c>
      <c r="B167">
        <v>27</v>
      </c>
      <c r="C167" s="45">
        <v>270086</v>
      </c>
      <c r="D167" t="s">
        <v>109</v>
      </c>
      <c r="E167" t="s">
        <v>274</v>
      </c>
      <c r="F167" t="s">
        <v>277</v>
      </c>
      <c r="G167" t="str">
        <f t="shared" si="2"/>
        <v>岩手県宮古市新町</v>
      </c>
    </row>
    <row r="168" spans="1:7" x14ac:dyDescent="0.15">
      <c r="A168">
        <v>3202</v>
      </c>
      <c r="B168">
        <v>27</v>
      </c>
      <c r="C168" s="45">
        <v>270062</v>
      </c>
      <c r="D168" t="s">
        <v>109</v>
      </c>
      <c r="E168" t="s">
        <v>274</v>
      </c>
      <c r="F168" t="s">
        <v>278</v>
      </c>
      <c r="G168" t="str">
        <f t="shared" si="2"/>
        <v>岩手県宮古市泉町</v>
      </c>
    </row>
    <row r="169" spans="1:7" x14ac:dyDescent="0.15">
      <c r="A169">
        <v>3202</v>
      </c>
      <c r="B169">
        <v>27</v>
      </c>
      <c r="C169" s="45">
        <v>270048</v>
      </c>
      <c r="D169" t="s">
        <v>109</v>
      </c>
      <c r="E169" t="s">
        <v>274</v>
      </c>
      <c r="F169" t="s">
        <v>279</v>
      </c>
      <c r="G169" t="str">
        <f t="shared" si="2"/>
        <v>岩手県宮古市板屋</v>
      </c>
    </row>
    <row r="170" spans="1:7" x14ac:dyDescent="0.15">
      <c r="A170">
        <v>3202</v>
      </c>
      <c r="B170">
        <v>2824</v>
      </c>
      <c r="C170" s="45">
        <v>282421</v>
      </c>
      <c r="D170" t="s">
        <v>109</v>
      </c>
      <c r="E170" t="s">
        <v>274</v>
      </c>
      <c r="F170" t="s">
        <v>280</v>
      </c>
      <c r="G170" t="str">
        <f t="shared" si="2"/>
        <v>岩手県宮古市江繋</v>
      </c>
    </row>
    <row r="171" spans="1:7" x14ac:dyDescent="0.15">
      <c r="A171">
        <v>3202</v>
      </c>
      <c r="B171">
        <v>27</v>
      </c>
      <c r="C171" s="45">
        <v>270054</v>
      </c>
      <c r="D171" t="s">
        <v>109</v>
      </c>
      <c r="E171" t="s">
        <v>274</v>
      </c>
      <c r="F171" t="s">
        <v>281</v>
      </c>
      <c r="G171" t="str">
        <f t="shared" si="2"/>
        <v>岩手県宮古市太田</v>
      </c>
    </row>
    <row r="172" spans="1:7" x14ac:dyDescent="0.15">
      <c r="A172">
        <v>3202</v>
      </c>
      <c r="B172">
        <v>27</v>
      </c>
      <c r="C172" s="45">
        <v>270083</v>
      </c>
      <c r="D172" t="s">
        <v>109</v>
      </c>
      <c r="E172" t="s">
        <v>274</v>
      </c>
      <c r="F172" t="s">
        <v>132</v>
      </c>
      <c r="G172" t="str">
        <f t="shared" si="2"/>
        <v>岩手県宮古市大通</v>
      </c>
    </row>
    <row r="173" spans="1:7" x14ac:dyDescent="0.15">
      <c r="A173">
        <v>3202</v>
      </c>
      <c r="B173">
        <v>2824</v>
      </c>
      <c r="C173" s="45">
        <v>282422</v>
      </c>
      <c r="D173" t="s">
        <v>109</v>
      </c>
      <c r="E173" t="s">
        <v>274</v>
      </c>
      <c r="F173" t="s">
        <v>282</v>
      </c>
      <c r="G173" t="str">
        <f t="shared" si="2"/>
        <v>岩手県宮古市小国</v>
      </c>
    </row>
    <row r="174" spans="1:7" x14ac:dyDescent="0.15">
      <c r="A174">
        <v>3202</v>
      </c>
      <c r="B174">
        <v>2701</v>
      </c>
      <c r="C174" s="45">
        <v>270112</v>
      </c>
      <c r="D174" t="s">
        <v>109</v>
      </c>
      <c r="E174" t="s">
        <v>274</v>
      </c>
      <c r="F174" t="s">
        <v>283</v>
      </c>
      <c r="G174" t="str">
        <f t="shared" si="2"/>
        <v>岩手県宮古市音部</v>
      </c>
    </row>
    <row r="175" spans="1:7" x14ac:dyDescent="0.15">
      <c r="A175">
        <v>3202</v>
      </c>
      <c r="B175">
        <v>2701</v>
      </c>
      <c r="C175" s="45">
        <v>270111</v>
      </c>
      <c r="D175" t="s">
        <v>109</v>
      </c>
      <c r="E175" t="s">
        <v>274</v>
      </c>
      <c r="F175" t="s">
        <v>284</v>
      </c>
      <c r="G175" t="str">
        <f t="shared" si="2"/>
        <v>岩手県宮古市重茂</v>
      </c>
    </row>
    <row r="176" spans="1:7" x14ac:dyDescent="0.15">
      <c r="A176">
        <v>3202</v>
      </c>
      <c r="B176">
        <v>2823</v>
      </c>
      <c r="C176" s="45">
        <v>282303</v>
      </c>
      <c r="D176" t="s">
        <v>109</v>
      </c>
      <c r="E176" t="s">
        <v>274</v>
      </c>
      <c r="F176" t="s">
        <v>285</v>
      </c>
      <c r="G176" t="str">
        <f t="shared" si="2"/>
        <v>岩手県宮古市片巣</v>
      </c>
    </row>
    <row r="177" spans="1:7" x14ac:dyDescent="0.15">
      <c r="A177">
        <v>3202</v>
      </c>
      <c r="B177">
        <v>2826</v>
      </c>
      <c r="C177" s="45">
        <v>282632</v>
      </c>
      <c r="D177" t="s">
        <v>109</v>
      </c>
      <c r="E177" t="s">
        <v>274</v>
      </c>
      <c r="F177" t="s">
        <v>286</v>
      </c>
      <c r="G177" t="str">
        <f t="shared" si="2"/>
        <v>岩手県宮古市門馬</v>
      </c>
    </row>
    <row r="178" spans="1:7" x14ac:dyDescent="0.15">
      <c r="A178">
        <v>3202</v>
      </c>
      <c r="B178">
        <v>27</v>
      </c>
      <c r="C178" s="45">
        <v>270033</v>
      </c>
      <c r="D178" t="s">
        <v>109</v>
      </c>
      <c r="E178" t="s">
        <v>274</v>
      </c>
      <c r="F178" t="s">
        <v>287</v>
      </c>
      <c r="G178" t="str">
        <f t="shared" si="2"/>
        <v>岩手県宮古市金浜</v>
      </c>
    </row>
    <row r="179" spans="1:7" x14ac:dyDescent="0.15">
      <c r="A179">
        <v>3202</v>
      </c>
      <c r="B179">
        <v>27</v>
      </c>
      <c r="C179" s="45">
        <v>270039</v>
      </c>
      <c r="D179" t="s">
        <v>109</v>
      </c>
      <c r="E179" t="s">
        <v>274</v>
      </c>
      <c r="F179" t="s">
        <v>288</v>
      </c>
      <c r="G179" t="str">
        <f t="shared" si="2"/>
        <v>岩手県宮古市河南</v>
      </c>
    </row>
    <row r="180" spans="1:7" x14ac:dyDescent="0.15">
      <c r="A180">
        <v>3202</v>
      </c>
      <c r="B180">
        <v>27</v>
      </c>
      <c r="C180" s="45">
        <v>270078</v>
      </c>
      <c r="D180" t="s">
        <v>109</v>
      </c>
      <c r="E180" t="s">
        <v>274</v>
      </c>
      <c r="F180" t="s">
        <v>289</v>
      </c>
      <c r="G180" t="str">
        <f t="shared" si="2"/>
        <v>岩手県宮古市鴨崎町</v>
      </c>
    </row>
    <row r="181" spans="1:7" x14ac:dyDescent="0.15">
      <c r="A181">
        <v>3202</v>
      </c>
      <c r="B181">
        <v>2821</v>
      </c>
      <c r="C181" s="45">
        <v>282104</v>
      </c>
      <c r="D181" t="s">
        <v>109</v>
      </c>
      <c r="E181" t="s">
        <v>274</v>
      </c>
      <c r="F181" t="s">
        <v>290</v>
      </c>
      <c r="G181" t="str">
        <f t="shared" si="2"/>
        <v>岩手県宮古市刈屋</v>
      </c>
    </row>
    <row r="182" spans="1:7" x14ac:dyDescent="0.15">
      <c r="A182">
        <v>3202</v>
      </c>
      <c r="B182">
        <v>2824</v>
      </c>
      <c r="C182" s="45">
        <v>282402</v>
      </c>
      <c r="D182" t="s">
        <v>109</v>
      </c>
      <c r="E182" t="s">
        <v>274</v>
      </c>
      <c r="F182" t="s">
        <v>291</v>
      </c>
      <c r="G182" t="str">
        <f t="shared" si="2"/>
        <v>岩手県宮古市川井（第９地割～第１１地割）</v>
      </c>
    </row>
    <row r="183" spans="1:7" x14ac:dyDescent="0.15">
      <c r="A183">
        <v>3202</v>
      </c>
      <c r="B183">
        <v>2823</v>
      </c>
      <c r="C183" s="45">
        <v>282302</v>
      </c>
      <c r="D183" t="s">
        <v>109</v>
      </c>
      <c r="E183" t="s">
        <v>274</v>
      </c>
      <c r="F183" t="s">
        <v>292</v>
      </c>
      <c r="G183" t="str">
        <f t="shared" si="2"/>
        <v>岩手県宮古市川井（その他）</v>
      </c>
    </row>
    <row r="184" spans="1:7" x14ac:dyDescent="0.15">
      <c r="A184">
        <v>3202</v>
      </c>
      <c r="B184">
        <v>2825</v>
      </c>
      <c r="C184" s="45">
        <v>282513</v>
      </c>
      <c r="D184" t="s">
        <v>109</v>
      </c>
      <c r="E184" t="s">
        <v>274</v>
      </c>
      <c r="F184" t="s">
        <v>293</v>
      </c>
      <c r="G184" t="str">
        <f t="shared" si="2"/>
        <v>岩手県宮古市川内</v>
      </c>
    </row>
    <row r="185" spans="1:7" x14ac:dyDescent="0.15">
      <c r="A185">
        <v>3202</v>
      </c>
      <c r="B185">
        <v>27</v>
      </c>
      <c r="C185" s="45">
        <v>270042</v>
      </c>
      <c r="D185" t="s">
        <v>109</v>
      </c>
      <c r="E185" t="s">
        <v>274</v>
      </c>
      <c r="F185" t="s">
        <v>294</v>
      </c>
      <c r="G185" t="str">
        <f t="shared" si="2"/>
        <v>岩手県宮古市神田沢町</v>
      </c>
    </row>
    <row r="186" spans="1:7" x14ac:dyDescent="0.15">
      <c r="A186">
        <v>3202</v>
      </c>
      <c r="B186">
        <v>27</v>
      </c>
      <c r="C186" s="45">
        <v>270044</v>
      </c>
      <c r="D186" t="s">
        <v>109</v>
      </c>
      <c r="E186" t="s">
        <v>274</v>
      </c>
      <c r="F186" t="s">
        <v>295</v>
      </c>
      <c r="G186" t="str">
        <f t="shared" si="2"/>
        <v>岩手県宮古市上鼻</v>
      </c>
    </row>
    <row r="187" spans="1:7" x14ac:dyDescent="0.15">
      <c r="A187">
        <v>3202</v>
      </c>
      <c r="B187">
        <v>27</v>
      </c>
      <c r="C187" s="45">
        <v>270028</v>
      </c>
      <c r="D187" t="s">
        <v>109</v>
      </c>
      <c r="E187" t="s">
        <v>274</v>
      </c>
      <c r="F187" t="s">
        <v>296</v>
      </c>
      <c r="G187" t="str">
        <f t="shared" si="2"/>
        <v>岩手県宮古市神林</v>
      </c>
    </row>
    <row r="188" spans="1:7" x14ac:dyDescent="0.15">
      <c r="A188">
        <v>3202</v>
      </c>
      <c r="B188">
        <v>2826</v>
      </c>
      <c r="C188" s="45">
        <v>282631</v>
      </c>
      <c r="D188" t="s">
        <v>109</v>
      </c>
      <c r="E188" t="s">
        <v>274</v>
      </c>
      <c r="F188" t="s">
        <v>297</v>
      </c>
      <c r="G188" t="str">
        <f t="shared" si="2"/>
        <v>岩手県宮古市区界</v>
      </c>
    </row>
    <row r="189" spans="1:7" x14ac:dyDescent="0.15">
      <c r="A189">
        <v>3202</v>
      </c>
      <c r="B189">
        <v>27</v>
      </c>
      <c r="C189" s="45">
        <v>270008</v>
      </c>
      <c r="D189" t="s">
        <v>109</v>
      </c>
      <c r="E189" t="s">
        <v>274</v>
      </c>
      <c r="F189" t="s">
        <v>298</v>
      </c>
      <c r="G189" t="str">
        <f t="shared" si="2"/>
        <v>岩手県宮古市熊野町</v>
      </c>
    </row>
    <row r="190" spans="1:7" x14ac:dyDescent="0.15">
      <c r="A190">
        <v>3202</v>
      </c>
      <c r="B190">
        <v>27</v>
      </c>
      <c r="C190" s="45">
        <v>270085</v>
      </c>
      <c r="D190" t="s">
        <v>109</v>
      </c>
      <c r="E190" t="s">
        <v>274</v>
      </c>
      <c r="F190" t="s">
        <v>299</v>
      </c>
      <c r="G190" t="str">
        <f t="shared" si="2"/>
        <v>岩手県宮古市黒田町</v>
      </c>
    </row>
    <row r="191" spans="1:7" x14ac:dyDescent="0.15">
      <c r="A191">
        <v>3202</v>
      </c>
      <c r="B191">
        <v>27</v>
      </c>
      <c r="C191" s="45">
        <v>270065</v>
      </c>
      <c r="D191" t="s">
        <v>109</v>
      </c>
      <c r="E191" t="s">
        <v>274</v>
      </c>
      <c r="F191" t="s">
        <v>300</v>
      </c>
      <c r="G191" t="str">
        <f t="shared" si="2"/>
        <v>岩手県宮古市黒森町</v>
      </c>
    </row>
    <row r="192" spans="1:7" x14ac:dyDescent="0.15">
      <c r="A192">
        <v>3202</v>
      </c>
      <c r="B192">
        <v>27</v>
      </c>
      <c r="C192" s="45">
        <v>270006</v>
      </c>
      <c r="D192" t="s">
        <v>109</v>
      </c>
      <c r="E192" t="s">
        <v>274</v>
      </c>
      <c r="F192" t="s">
        <v>301</v>
      </c>
      <c r="G192" t="str">
        <f t="shared" si="2"/>
        <v>岩手県宮古市鍬ケ崎</v>
      </c>
    </row>
    <row r="193" spans="1:7" x14ac:dyDescent="0.15">
      <c r="A193">
        <v>3202</v>
      </c>
      <c r="B193">
        <v>27</v>
      </c>
      <c r="C193" s="45">
        <v>270046</v>
      </c>
      <c r="D193" t="s">
        <v>109</v>
      </c>
      <c r="E193" t="s">
        <v>274</v>
      </c>
      <c r="F193" t="s">
        <v>302</v>
      </c>
      <c r="G193" t="str">
        <f t="shared" si="2"/>
        <v>岩手県宮古市花原市</v>
      </c>
    </row>
    <row r="194" spans="1:7" x14ac:dyDescent="0.15">
      <c r="A194">
        <v>3202</v>
      </c>
      <c r="B194">
        <v>27</v>
      </c>
      <c r="C194" s="45">
        <v>270005</v>
      </c>
      <c r="D194" t="s">
        <v>109</v>
      </c>
      <c r="E194" t="s">
        <v>274</v>
      </c>
      <c r="F194" t="s">
        <v>303</v>
      </c>
      <c r="G194" t="str">
        <f t="shared" ref="G194:G257" si="3">D194&amp;E194&amp;F194</f>
        <v>岩手県宮古市光岸地</v>
      </c>
    </row>
    <row r="195" spans="1:7" x14ac:dyDescent="0.15">
      <c r="A195">
        <v>3202</v>
      </c>
      <c r="B195">
        <v>27</v>
      </c>
      <c r="C195" s="45">
        <v>270071</v>
      </c>
      <c r="D195" t="s">
        <v>109</v>
      </c>
      <c r="E195" t="s">
        <v>274</v>
      </c>
      <c r="F195" t="s">
        <v>304</v>
      </c>
      <c r="G195" t="str">
        <f t="shared" si="3"/>
        <v>岩手県宮古市小沢</v>
      </c>
    </row>
    <row r="196" spans="1:7" x14ac:dyDescent="0.15">
      <c r="A196">
        <v>3202</v>
      </c>
      <c r="B196">
        <v>27</v>
      </c>
      <c r="C196" s="45">
        <v>270038</v>
      </c>
      <c r="D196" t="s">
        <v>109</v>
      </c>
      <c r="E196" t="s">
        <v>274</v>
      </c>
      <c r="F196" t="s">
        <v>305</v>
      </c>
      <c r="G196" t="str">
        <f t="shared" si="3"/>
        <v>岩手県宮古市小山田</v>
      </c>
    </row>
    <row r="197" spans="1:7" x14ac:dyDescent="0.15">
      <c r="A197">
        <v>3202</v>
      </c>
      <c r="B197">
        <v>27</v>
      </c>
      <c r="C197" s="45">
        <v>270076</v>
      </c>
      <c r="D197" t="s">
        <v>109</v>
      </c>
      <c r="E197" t="s">
        <v>274</v>
      </c>
      <c r="F197" t="s">
        <v>306</v>
      </c>
      <c r="G197" t="str">
        <f t="shared" si="3"/>
        <v>岩手県宮古市栄町</v>
      </c>
    </row>
    <row r="198" spans="1:7" x14ac:dyDescent="0.15">
      <c r="A198">
        <v>3202</v>
      </c>
      <c r="B198">
        <v>27</v>
      </c>
      <c r="C198" s="45">
        <v>270096</v>
      </c>
      <c r="D198" t="s">
        <v>109</v>
      </c>
      <c r="E198" t="s">
        <v>274</v>
      </c>
      <c r="F198" t="s">
        <v>307</v>
      </c>
      <c r="G198" t="str">
        <f t="shared" si="3"/>
        <v>岩手県宮古市崎鍬ケ崎</v>
      </c>
    </row>
    <row r="199" spans="1:7" x14ac:dyDescent="0.15">
      <c r="A199">
        <v>3202</v>
      </c>
      <c r="B199">
        <v>27</v>
      </c>
      <c r="C199" s="45">
        <v>270097</v>
      </c>
      <c r="D199" t="s">
        <v>109</v>
      </c>
      <c r="E199" t="s">
        <v>274</v>
      </c>
      <c r="F199" t="s">
        <v>308</v>
      </c>
      <c r="G199" t="str">
        <f t="shared" si="3"/>
        <v>岩手県宮古市崎山</v>
      </c>
    </row>
    <row r="200" spans="1:7" x14ac:dyDescent="0.15">
      <c r="A200">
        <v>3202</v>
      </c>
      <c r="B200">
        <v>27</v>
      </c>
      <c r="C200" s="45">
        <v>270072</v>
      </c>
      <c r="D200" t="s">
        <v>109</v>
      </c>
      <c r="E200" t="s">
        <v>274</v>
      </c>
      <c r="F200" t="s">
        <v>309</v>
      </c>
      <c r="G200" t="str">
        <f t="shared" si="3"/>
        <v>岩手県宮古市五月町</v>
      </c>
    </row>
    <row r="201" spans="1:7" x14ac:dyDescent="0.15">
      <c r="A201">
        <v>3202</v>
      </c>
      <c r="B201">
        <v>27</v>
      </c>
      <c r="C201" s="45">
        <v>270095</v>
      </c>
      <c r="D201" t="s">
        <v>109</v>
      </c>
      <c r="E201" t="s">
        <v>274</v>
      </c>
      <c r="F201" t="s">
        <v>310</v>
      </c>
      <c r="G201" t="str">
        <f t="shared" si="3"/>
        <v>岩手県宮古市佐原</v>
      </c>
    </row>
    <row r="202" spans="1:7" x14ac:dyDescent="0.15">
      <c r="A202">
        <v>3202</v>
      </c>
      <c r="B202">
        <v>27</v>
      </c>
      <c r="C202" s="45">
        <v>270088</v>
      </c>
      <c r="D202" t="s">
        <v>109</v>
      </c>
      <c r="E202" t="s">
        <v>274</v>
      </c>
      <c r="F202" t="s">
        <v>311</v>
      </c>
      <c r="G202" t="str">
        <f t="shared" si="3"/>
        <v>岩手県宮古市沢田</v>
      </c>
    </row>
    <row r="203" spans="1:7" x14ac:dyDescent="0.15">
      <c r="A203">
        <v>3202</v>
      </c>
      <c r="B203">
        <v>2702</v>
      </c>
      <c r="C203" s="45">
        <v>270201</v>
      </c>
      <c r="D203" t="s">
        <v>109</v>
      </c>
      <c r="E203" t="s">
        <v>274</v>
      </c>
      <c r="F203" t="s">
        <v>312</v>
      </c>
      <c r="G203" t="str">
        <f t="shared" si="3"/>
        <v>岩手県宮古市白浜</v>
      </c>
    </row>
    <row r="204" spans="1:7" x14ac:dyDescent="0.15">
      <c r="A204">
        <v>3202</v>
      </c>
      <c r="B204">
        <v>27</v>
      </c>
      <c r="C204" s="45">
        <v>270081</v>
      </c>
      <c r="D204" t="s">
        <v>109</v>
      </c>
      <c r="E204" t="s">
        <v>274</v>
      </c>
      <c r="F204" t="s">
        <v>313</v>
      </c>
      <c r="G204" t="str">
        <f t="shared" si="3"/>
        <v>岩手県宮古市新川町</v>
      </c>
    </row>
    <row r="205" spans="1:7" x14ac:dyDescent="0.15">
      <c r="A205">
        <v>3202</v>
      </c>
      <c r="B205">
        <v>27</v>
      </c>
      <c r="C205" s="45">
        <v>270084</v>
      </c>
      <c r="D205" t="s">
        <v>109</v>
      </c>
      <c r="E205" t="s">
        <v>274</v>
      </c>
      <c r="F205" t="s">
        <v>314</v>
      </c>
      <c r="G205" t="str">
        <f t="shared" si="3"/>
        <v>岩手県宮古市末広町</v>
      </c>
    </row>
    <row r="206" spans="1:7" x14ac:dyDescent="0.15">
      <c r="A206">
        <v>3202</v>
      </c>
      <c r="B206">
        <v>2825</v>
      </c>
      <c r="C206" s="45">
        <v>282512</v>
      </c>
      <c r="D206" t="s">
        <v>109</v>
      </c>
      <c r="E206" t="s">
        <v>274</v>
      </c>
      <c r="F206" t="s">
        <v>315</v>
      </c>
      <c r="G206" t="str">
        <f t="shared" si="3"/>
        <v>岩手県宮古市鈴久名</v>
      </c>
    </row>
    <row r="207" spans="1:7" x14ac:dyDescent="0.15">
      <c r="A207">
        <v>3202</v>
      </c>
      <c r="B207">
        <v>27</v>
      </c>
      <c r="C207" s="45">
        <v>270058</v>
      </c>
      <c r="D207" t="s">
        <v>109</v>
      </c>
      <c r="E207" t="s">
        <v>274</v>
      </c>
      <c r="F207" t="s">
        <v>316</v>
      </c>
      <c r="G207" t="str">
        <f t="shared" si="3"/>
        <v>岩手県宮古市千徳</v>
      </c>
    </row>
    <row r="208" spans="1:7" x14ac:dyDescent="0.15">
      <c r="A208">
        <v>3202</v>
      </c>
      <c r="B208">
        <v>27</v>
      </c>
      <c r="C208" s="45">
        <v>270043</v>
      </c>
      <c r="D208" t="s">
        <v>109</v>
      </c>
      <c r="E208" t="s">
        <v>274</v>
      </c>
      <c r="F208" t="s">
        <v>317</v>
      </c>
      <c r="G208" t="str">
        <f t="shared" si="3"/>
        <v>岩手県宮古市千徳町</v>
      </c>
    </row>
    <row r="209" spans="1:7" x14ac:dyDescent="0.15">
      <c r="A209">
        <v>3202</v>
      </c>
      <c r="B209">
        <v>27</v>
      </c>
      <c r="C209" s="45">
        <v>270024</v>
      </c>
      <c r="D209" t="s">
        <v>109</v>
      </c>
      <c r="E209" t="s">
        <v>274</v>
      </c>
      <c r="F209" t="s">
        <v>318</v>
      </c>
      <c r="G209" t="str">
        <f t="shared" si="3"/>
        <v>岩手県宮古市磯鶏</v>
      </c>
    </row>
    <row r="210" spans="1:7" x14ac:dyDescent="0.15">
      <c r="A210">
        <v>3202</v>
      </c>
      <c r="B210">
        <v>27</v>
      </c>
      <c r="C210" s="45">
        <v>270022</v>
      </c>
      <c r="D210" t="s">
        <v>109</v>
      </c>
      <c r="E210" t="s">
        <v>274</v>
      </c>
      <c r="F210" t="s">
        <v>319</v>
      </c>
      <c r="G210" t="str">
        <f t="shared" si="3"/>
        <v>岩手県宮古市磯鶏石崎</v>
      </c>
    </row>
    <row r="211" spans="1:7" x14ac:dyDescent="0.15">
      <c r="A211">
        <v>3202</v>
      </c>
      <c r="B211">
        <v>27</v>
      </c>
      <c r="C211" s="45">
        <v>270023</v>
      </c>
      <c r="D211" t="s">
        <v>109</v>
      </c>
      <c r="E211" t="s">
        <v>274</v>
      </c>
      <c r="F211" t="s">
        <v>320</v>
      </c>
      <c r="G211" t="str">
        <f t="shared" si="3"/>
        <v>岩手県宮古市磯鶏沖</v>
      </c>
    </row>
    <row r="212" spans="1:7" x14ac:dyDescent="0.15">
      <c r="A212">
        <v>3202</v>
      </c>
      <c r="B212">
        <v>27</v>
      </c>
      <c r="C212" s="45">
        <v>270027</v>
      </c>
      <c r="D212" t="s">
        <v>109</v>
      </c>
      <c r="E212" t="s">
        <v>274</v>
      </c>
      <c r="F212" t="s">
        <v>321</v>
      </c>
      <c r="G212" t="str">
        <f t="shared" si="3"/>
        <v>岩手県宮古市磯鶏西</v>
      </c>
    </row>
    <row r="213" spans="1:7" x14ac:dyDescent="0.15">
      <c r="A213">
        <v>3202</v>
      </c>
      <c r="B213">
        <v>27</v>
      </c>
      <c r="C213" s="45">
        <v>270032</v>
      </c>
      <c r="D213" t="s">
        <v>109</v>
      </c>
      <c r="E213" t="s">
        <v>274</v>
      </c>
      <c r="F213" t="s">
        <v>322</v>
      </c>
      <c r="G213" t="str">
        <f t="shared" si="3"/>
        <v>岩手県宮古市高浜</v>
      </c>
    </row>
    <row r="214" spans="1:7" x14ac:dyDescent="0.15">
      <c r="A214">
        <v>3202</v>
      </c>
      <c r="B214">
        <v>27</v>
      </c>
      <c r="C214" s="45">
        <v>270036</v>
      </c>
      <c r="D214" t="s">
        <v>109</v>
      </c>
      <c r="E214" t="s">
        <v>274</v>
      </c>
      <c r="F214" t="s">
        <v>323</v>
      </c>
      <c r="G214" t="str">
        <f t="shared" si="3"/>
        <v>岩手県宮古市田鎖</v>
      </c>
    </row>
    <row r="215" spans="1:7" x14ac:dyDescent="0.15">
      <c r="A215">
        <v>3202</v>
      </c>
      <c r="B215">
        <v>27</v>
      </c>
      <c r="C215" s="45">
        <v>270009</v>
      </c>
      <c r="D215" t="s">
        <v>109</v>
      </c>
      <c r="E215" t="s">
        <v>274</v>
      </c>
      <c r="F215" t="s">
        <v>324</v>
      </c>
      <c r="G215" t="str">
        <f t="shared" si="3"/>
        <v>岩手県宮古市蛸の浜町</v>
      </c>
    </row>
    <row r="216" spans="1:7" x14ac:dyDescent="0.15">
      <c r="A216">
        <v>3202</v>
      </c>
      <c r="B216">
        <v>27</v>
      </c>
      <c r="C216" s="45">
        <v>270067</v>
      </c>
      <c r="D216" t="s">
        <v>109</v>
      </c>
      <c r="E216" t="s">
        <v>274</v>
      </c>
      <c r="F216" t="s">
        <v>325</v>
      </c>
      <c r="G216" t="str">
        <f t="shared" si="3"/>
        <v>岩手県宮古市田代</v>
      </c>
    </row>
    <row r="217" spans="1:7" x14ac:dyDescent="0.15">
      <c r="A217">
        <v>3202</v>
      </c>
      <c r="B217">
        <v>27</v>
      </c>
      <c r="C217" s="45">
        <v>270077</v>
      </c>
      <c r="D217" t="s">
        <v>109</v>
      </c>
      <c r="E217" t="s">
        <v>274</v>
      </c>
      <c r="F217" t="s">
        <v>326</v>
      </c>
      <c r="G217" t="str">
        <f t="shared" si="3"/>
        <v>岩手県宮古市舘合町</v>
      </c>
    </row>
    <row r="218" spans="1:7" x14ac:dyDescent="0.15">
      <c r="A218">
        <v>3202</v>
      </c>
      <c r="B218">
        <v>27</v>
      </c>
      <c r="C218" s="45">
        <v>270066</v>
      </c>
      <c r="D218" t="s">
        <v>109</v>
      </c>
      <c r="E218" t="s">
        <v>274</v>
      </c>
      <c r="F218" t="s">
        <v>327</v>
      </c>
      <c r="G218" t="str">
        <f t="shared" si="3"/>
        <v>岩手県宮古市田の神</v>
      </c>
    </row>
    <row r="219" spans="1:7" x14ac:dyDescent="0.15">
      <c r="A219">
        <v>3202</v>
      </c>
      <c r="B219">
        <v>2703</v>
      </c>
      <c r="C219" s="45">
        <v>270307</v>
      </c>
      <c r="D219" t="s">
        <v>109</v>
      </c>
      <c r="E219" t="s">
        <v>274</v>
      </c>
      <c r="F219" t="s">
        <v>328</v>
      </c>
      <c r="G219" t="str">
        <f t="shared" si="3"/>
        <v>岩手県宮古市田老</v>
      </c>
    </row>
    <row r="220" spans="1:7" x14ac:dyDescent="0.15">
      <c r="A220">
        <v>3202</v>
      </c>
      <c r="B220">
        <v>2703</v>
      </c>
      <c r="C220" s="45">
        <v>270359</v>
      </c>
      <c r="D220" t="s">
        <v>109</v>
      </c>
      <c r="E220" t="s">
        <v>274</v>
      </c>
      <c r="F220" t="s">
        <v>329</v>
      </c>
      <c r="G220" t="str">
        <f t="shared" si="3"/>
        <v>岩手県宮古市田老青倉</v>
      </c>
    </row>
    <row r="221" spans="1:7" x14ac:dyDescent="0.15">
      <c r="A221">
        <v>3202</v>
      </c>
      <c r="B221">
        <v>2703</v>
      </c>
      <c r="C221" s="45">
        <v>270322</v>
      </c>
      <c r="D221" t="s">
        <v>109</v>
      </c>
      <c r="E221" t="s">
        <v>274</v>
      </c>
      <c r="F221" t="s">
        <v>330</v>
      </c>
      <c r="G221" t="str">
        <f t="shared" si="3"/>
        <v>岩手県宮古市田老青砂里</v>
      </c>
    </row>
    <row r="222" spans="1:7" x14ac:dyDescent="0.15">
      <c r="A222">
        <v>3202</v>
      </c>
      <c r="B222">
        <v>2703</v>
      </c>
      <c r="C222" s="45">
        <v>270375</v>
      </c>
      <c r="D222" t="s">
        <v>109</v>
      </c>
      <c r="E222" t="s">
        <v>274</v>
      </c>
      <c r="F222" t="s">
        <v>331</v>
      </c>
      <c r="G222" t="str">
        <f t="shared" si="3"/>
        <v>岩手県宮古市田老青野滝</v>
      </c>
    </row>
    <row r="223" spans="1:7" x14ac:dyDescent="0.15">
      <c r="A223">
        <v>3202</v>
      </c>
      <c r="B223">
        <v>2703</v>
      </c>
      <c r="C223" s="45">
        <v>270374</v>
      </c>
      <c r="D223" t="s">
        <v>109</v>
      </c>
      <c r="E223" t="s">
        <v>274</v>
      </c>
      <c r="F223" t="s">
        <v>332</v>
      </c>
      <c r="G223" t="str">
        <f t="shared" si="3"/>
        <v>岩手県宮古市田老青野滝北</v>
      </c>
    </row>
    <row r="224" spans="1:7" x14ac:dyDescent="0.15">
      <c r="A224">
        <v>3202</v>
      </c>
      <c r="B224">
        <v>2703</v>
      </c>
      <c r="C224" s="45">
        <v>270376</v>
      </c>
      <c r="D224" t="s">
        <v>109</v>
      </c>
      <c r="E224" t="s">
        <v>274</v>
      </c>
      <c r="F224" t="s">
        <v>333</v>
      </c>
      <c r="G224" t="str">
        <f t="shared" si="3"/>
        <v>岩手県宮古市田老青野滝南</v>
      </c>
    </row>
    <row r="225" spans="1:7" x14ac:dyDescent="0.15">
      <c r="A225">
        <v>3202</v>
      </c>
      <c r="B225">
        <v>2703</v>
      </c>
      <c r="C225" s="45">
        <v>270305</v>
      </c>
      <c r="D225" t="s">
        <v>109</v>
      </c>
      <c r="E225" t="s">
        <v>274</v>
      </c>
      <c r="F225" t="s">
        <v>334</v>
      </c>
      <c r="G225" t="str">
        <f t="shared" si="3"/>
        <v>岩手県宮古市田老荒谷</v>
      </c>
    </row>
    <row r="226" spans="1:7" x14ac:dyDescent="0.15">
      <c r="A226">
        <v>3202</v>
      </c>
      <c r="B226">
        <v>2703</v>
      </c>
      <c r="C226" s="45">
        <v>270321</v>
      </c>
      <c r="D226" t="s">
        <v>109</v>
      </c>
      <c r="E226" t="s">
        <v>274</v>
      </c>
      <c r="F226" t="s">
        <v>335</v>
      </c>
      <c r="G226" t="str">
        <f t="shared" si="3"/>
        <v>岩手県宮古市田老乙部</v>
      </c>
    </row>
    <row r="227" spans="1:7" x14ac:dyDescent="0.15">
      <c r="A227">
        <v>3202</v>
      </c>
      <c r="B227">
        <v>2703</v>
      </c>
      <c r="C227" s="45">
        <v>270379</v>
      </c>
      <c r="D227" t="s">
        <v>109</v>
      </c>
      <c r="E227" t="s">
        <v>274</v>
      </c>
      <c r="F227" t="s">
        <v>336</v>
      </c>
      <c r="G227" t="str">
        <f t="shared" si="3"/>
        <v>岩手県宮古市田老乙部野</v>
      </c>
    </row>
    <row r="228" spans="1:7" x14ac:dyDescent="0.15">
      <c r="A228">
        <v>3202</v>
      </c>
      <c r="B228">
        <v>2703</v>
      </c>
      <c r="C228" s="45">
        <v>270378</v>
      </c>
      <c r="D228" t="s">
        <v>109</v>
      </c>
      <c r="E228" t="s">
        <v>274</v>
      </c>
      <c r="F228" t="s">
        <v>337</v>
      </c>
      <c r="G228" t="str">
        <f t="shared" si="3"/>
        <v>岩手県宮古市田老重津部</v>
      </c>
    </row>
    <row r="229" spans="1:7" x14ac:dyDescent="0.15">
      <c r="A229">
        <v>3202</v>
      </c>
      <c r="B229">
        <v>2703</v>
      </c>
      <c r="C229" s="45">
        <v>270377</v>
      </c>
      <c r="D229" t="s">
        <v>109</v>
      </c>
      <c r="E229" t="s">
        <v>274</v>
      </c>
      <c r="F229" t="s">
        <v>338</v>
      </c>
      <c r="G229" t="str">
        <f t="shared" si="3"/>
        <v>岩手県宮古市田老重津部北</v>
      </c>
    </row>
    <row r="230" spans="1:7" x14ac:dyDescent="0.15">
      <c r="A230">
        <v>3202</v>
      </c>
      <c r="B230">
        <v>2703</v>
      </c>
      <c r="C230" s="45">
        <v>270332</v>
      </c>
      <c r="D230" t="s">
        <v>109</v>
      </c>
      <c r="E230" t="s">
        <v>274</v>
      </c>
      <c r="F230" t="s">
        <v>339</v>
      </c>
      <c r="G230" t="str">
        <f t="shared" si="3"/>
        <v>岩手県宮古市田老樫内</v>
      </c>
    </row>
    <row r="231" spans="1:7" x14ac:dyDescent="0.15">
      <c r="A231">
        <v>3202</v>
      </c>
      <c r="B231">
        <v>2703</v>
      </c>
      <c r="C231" s="45">
        <v>270382</v>
      </c>
      <c r="D231" t="s">
        <v>109</v>
      </c>
      <c r="E231" t="s">
        <v>274</v>
      </c>
      <c r="F231" t="s">
        <v>340</v>
      </c>
      <c r="G231" t="str">
        <f t="shared" si="3"/>
        <v>岩手県宮古市田老片巻</v>
      </c>
    </row>
    <row r="232" spans="1:7" x14ac:dyDescent="0.15">
      <c r="A232">
        <v>3202</v>
      </c>
      <c r="B232">
        <v>2703</v>
      </c>
      <c r="C232" s="45">
        <v>270388</v>
      </c>
      <c r="D232" t="s">
        <v>109</v>
      </c>
      <c r="E232" t="s">
        <v>274</v>
      </c>
      <c r="F232" t="s">
        <v>341</v>
      </c>
      <c r="G232" t="str">
        <f t="shared" si="3"/>
        <v>岩手県宮古市田老上沖</v>
      </c>
    </row>
    <row r="233" spans="1:7" x14ac:dyDescent="0.15">
      <c r="A233">
        <v>3202</v>
      </c>
      <c r="B233">
        <v>2703</v>
      </c>
      <c r="C233" s="45">
        <v>270343</v>
      </c>
      <c r="D233" t="s">
        <v>109</v>
      </c>
      <c r="E233" t="s">
        <v>274</v>
      </c>
      <c r="F233" t="s">
        <v>342</v>
      </c>
      <c r="G233" t="str">
        <f t="shared" si="3"/>
        <v>岩手県宮古市田老上小田代</v>
      </c>
    </row>
    <row r="234" spans="1:7" x14ac:dyDescent="0.15">
      <c r="A234">
        <v>3202</v>
      </c>
      <c r="B234">
        <v>2703</v>
      </c>
      <c r="C234" s="45">
        <v>270383</v>
      </c>
      <c r="D234" t="s">
        <v>109</v>
      </c>
      <c r="E234" t="s">
        <v>274</v>
      </c>
      <c r="F234" t="s">
        <v>343</v>
      </c>
      <c r="G234" t="str">
        <f t="shared" si="3"/>
        <v>岩手県宮古市田老上摂待</v>
      </c>
    </row>
    <row r="235" spans="1:7" x14ac:dyDescent="0.15">
      <c r="A235">
        <v>3202</v>
      </c>
      <c r="B235">
        <v>2703</v>
      </c>
      <c r="C235" s="45">
        <v>270306</v>
      </c>
      <c r="D235" t="s">
        <v>109</v>
      </c>
      <c r="E235" t="s">
        <v>274</v>
      </c>
      <c r="F235" t="s">
        <v>344</v>
      </c>
      <c r="G235" t="str">
        <f t="shared" si="3"/>
        <v>岩手県宮古市田老川向</v>
      </c>
    </row>
    <row r="236" spans="1:7" x14ac:dyDescent="0.15">
      <c r="A236">
        <v>3202</v>
      </c>
      <c r="B236">
        <v>2703</v>
      </c>
      <c r="C236" s="45">
        <v>270386</v>
      </c>
      <c r="D236" t="s">
        <v>109</v>
      </c>
      <c r="E236" t="s">
        <v>274</v>
      </c>
      <c r="F236" t="s">
        <v>345</v>
      </c>
      <c r="G236" t="str">
        <f t="shared" si="3"/>
        <v>岩手県宮古市田老胡桃畑</v>
      </c>
    </row>
    <row r="237" spans="1:7" x14ac:dyDescent="0.15">
      <c r="A237">
        <v>3202</v>
      </c>
      <c r="B237">
        <v>2703</v>
      </c>
      <c r="C237" s="45">
        <v>270304</v>
      </c>
      <c r="D237" t="s">
        <v>109</v>
      </c>
      <c r="E237" t="s">
        <v>274</v>
      </c>
      <c r="F237" t="s">
        <v>346</v>
      </c>
      <c r="G237" t="str">
        <f t="shared" si="3"/>
        <v>岩手県宮古市田老ケラス</v>
      </c>
    </row>
    <row r="238" spans="1:7" x14ac:dyDescent="0.15">
      <c r="A238">
        <v>3202</v>
      </c>
      <c r="B238">
        <v>2703</v>
      </c>
      <c r="C238" s="45">
        <v>270312</v>
      </c>
      <c r="D238" t="s">
        <v>109</v>
      </c>
      <c r="E238" t="s">
        <v>274</v>
      </c>
      <c r="F238" t="s">
        <v>347</v>
      </c>
      <c r="G238" t="str">
        <f t="shared" si="3"/>
        <v>岩手県宮古市田老越田</v>
      </c>
    </row>
    <row r="239" spans="1:7" x14ac:dyDescent="0.15">
      <c r="A239">
        <v>3202</v>
      </c>
      <c r="B239">
        <v>2703</v>
      </c>
      <c r="C239" s="45">
        <v>270342</v>
      </c>
      <c r="D239" t="s">
        <v>109</v>
      </c>
      <c r="E239" t="s">
        <v>274</v>
      </c>
      <c r="F239" t="s">
        <v>348</v>
      </c>
      <c r="G239" t="str">
        <f t="shared" si="3"/>
        <v>岩手県宮古市田老小田代</v>
      </c>
    </row>
    <row r="240" spans="1:7" x14ac:dyDescent="0.15">
      <c r="A240">
        <v>3202</v>
      </c>
      <c r="B240">
        <v>2703</v>
      </c>
      <c r="C240" s="45">
        <v>270351</v>
      </c>
      <c r="D240" t="s">
        <v>109</v>
      </c>
      <c r="E240" t="s">
        <v>274</v>
      </c>
      <c r="F240" t="s">
        <v>349</v>
      </c>
      <c r="G240" t="str">
        <f t="shared" si="3"/>
        <v>岩手県宮古市田老小林</v>
      </c>
    </row>
    <row r="241" spans="1:7" x14ac:dyDescent="0.15">
      <c r="A241">
        <v>3202</v>
      </c>
      <c r="B241">
        <v>2703</v>
      </c>
      <c r="C241" s="45">
        <v>270361</v>
      </c>
      <c r="D241" t="s">
        <v>109</v>
      </c>
      <c r="E241" t="s">
        <v>274</v>
      </c>
      <c r="F241" t="s">
        <v>350</v>
      </c>
      <c r="G241" t="str">
        <f t="shared" si="3"/>
        <v>岩手県宮古市田老小堀内</v>
      </c>
    </row>
    <row r="242" spans="1:7" x14ac:dyDescent="0.15">
      <c r="A242">
        <v>3202</v>
      </c>
      <c r="B242">
        <v>2703</v>
      </c>
      <c r="C242" s="45">
        <v>270362</v>
      </c>
      <c r="D242" t="s">
        <v>109</v>
      </c>
      <c r="E242" t="s">
        <v>274</v>
      </c>
      <c r="F242" t="s">
        <v>351</v>
      </c>
      <c r="G242" t="str">
        <f t="shared" si="3"/>
        <v>岩手県宮古市田老小堀内南</v>
      </c>
    </row>
    <row r="243" spans="1:7" x14ac:dyDescent="0.15">
      <c r="A243">
        <v>3202</v>
      </c>
      <c r="B243">
        <v>2703</v>
      </c>
      <c r="C243" s="45">
        <v>270347</v>
      </c>
      <c r="D243" t="s">
        <v>109</v>
      </c>
      <c r="E243" t="s">
        <v>274</v>
      </c>
      <c r="F243" t="s">
        <v>352</v>
      </c>
      <c r="G243" t="str">
        <f t="shared" si="3"/>
        <v>岩手県宮古市田老笹見平</v>
      </c>
    </row>
    <row r="244" spans="1:7" x14ac:dyDescent="0.15">
      <c r="A244">
        <v>3202</v>
      </c>
      <c r="B244">
        <v>2703</v>
      </c>
      <c r="C244" s="45">
        <v>270325</v>
      </c>
      <c r="D244" t="s">
        <v>109</v>
      </c>
      <c r="E244" t="s">
        <v>274</v>
      </c>
      <c r="F244" t="s">
        <v>353</v>
      </c>
      <c r="G244" t="str">
        <f t="shared" si="3"/>
        <v>岩手県宮古市田老三王</v>
      </c>
    </row>
    <row r="245" spans="1:7" x14ac:dyDescent="0.15">
      <c r="A245">
        <v>3202</v>
      </c>
      <c r="B245">
        <v>2703</v>
      </c>
      <c r="C245" s="45">
        <v>270345</v>
      </c>
      <c r="D245" t="s">
        <v>109</v>
      </c>
      <c r="E245" t="s">
        <v>274</v>
      </c>
      <c r="F245" t="s">
        <v>354</v>
      </c>
      <c r="G245" t="str">
        <f t="shared" si="3"/>
        <v>岩手県宮古市田老篠倉</v>
      </c>
    </row>
    <row r="246" spans="1:7" x14ac:dyDescent="0.15">
      <c r="A246">
        <v>3202</v>
      </c>
      <c r="B246">
        <v>2703</v>
      </c>
      <c r="C246" s="45">
        <v>270385</v>
      </c>
      <c r="D246" t="s">
        <v>109</v>
      </c>
      <c r="E246" t="s">
        <v>274</v>
      </c>
      <c r="F246" t="s">
        <v>355</v>
      </c>
      <c r="G246" t="str">
        <f t="shared" si="3"/>
        <v>岩手県宮古市田老下摂待</v>
      </c>
    </row>
    <row r="247" spans="1:7" x14ac:dyDescent="0.15">
      <c r="A247">
        <v>3202</v>
      </c>
      <c r="B247">
        <v>2703</v>
      </c>
      <c r="C247" s="45">
        <v>270313</v>
      </c>
      <c r="D247" t="s">
        <v>109</v>
      </c>
      <c r="E247" t="s">
        <v>274</v>
      </c>
      <c r="F247" t="s">
        <v>356</v>
      </c>
      <c r="G247" t="str">
        <f t="shared" si="3"/>
        <v>岩手県宮古市田老駿達</v>
      </c>
    </row>
    <row r="248" spans="1:7" x14ac:dyDescent="0.15">
      <c r="A248">
        <v>3202</v>
      </c>
      <c r="B248">
        <v>2703</v>
      </c>
      <c r="C248" s="45">
        <v>270364</v>
      </c>
      <c r="D248" t="s">
        <v>109</v>
      </c>
      <c r="E248" t="s">
        <v>274</v>
      </c>
      <c r="F248" t="s">
        <v>357</v>
      </c>
      <c r="G248" t="str">
        <f t="shared" si="3"/>
        <v>岩手県宮古市田老新田</v>
      </c>
    </row>
    <row r="249" spans="1:7" x14ac:dyDescent="0.15">
      <c r="A249">
        <v>3202</v>
      </c>
      <c r="B249">
        <v>2703</v>
      </c>
      <c r="C249" s="45">
        <v>270355</v>
      </c>
      <c r="D249" t="s">
        <v>109</v>
      </c>
      <c r="E249" t="s">
        <v>274</v>
      </c>
      <c r="F249" t="s">
        <v>358</v>
      </c>
      <c r="G249" t="str">
        <f t="shared" si="3"/>
        <v>岩手県宮古市田老末前</v>
      </c>
    </row>
    <row r="250" spans="1:7" x14ac:dyDescent="0.15">
      <c r="A250">
        <v>3202</v>
      </c>
      <c r="B250">
        <v>2703</v>
      </c>
      <c r="C250" s="45">
        <v>270367</v>
      </c>
      <c r="D250" t="s">
        <v>109</v>
      </c>
      <c r="E250" t="s">
        <v>274</v>
      </c>
      <c r="F250" t="s">
        <v>359</v>
      </c>
      <c r="G250" t="str">
        <f t="shared" si="3"/>
        <v>岩手県宮古市田老鈴子沢</v>
      </c>
    </row>
    <row r="251" spans="1:7" x14ac:dyDescent="0.15">
      <c r="A251">
        <v>3202</v>
      </c>
      <c r="B251">
        <v>2703</v>
      </c>
      <c r="C251" s="45">
        <v>270384</v>
      </c>
      <c r="D251" t="s">
        <v>109</v>
      </c>
      <c r="E251" t="s">
        <v>274</v>
      </c>
      <c r="F251" t="s">
        <v>360</v>
      </c>
      <c r="G251" t="str">
        <f t="shared" si="3"/>
        <v>岩手県宮古市田老摂待</v>
      </c>
    </row>
    <row r="252" spans="1:7" x14ac:dyDescent="0.15">
      <c r="A252">
        <v>3202</v>
      </c>
      <c r="B252">
        <v>2703</v>
      </c>
      <c r="C252" s="45">
        <v>270365</v>
      </c>
      <c r="D252" t="s">
        <v>109</v>
      </c>
      <c r="E252" t="s">
        <v>274</v>
      </c>
      <c r="F252" t="s">
        <v>361</v>
      </c>
      <c r="G252" t="str">
        <f t="shared" si="3"/>
        <v>岩手県宮古市田老滝の沢</v>
      </c>
    </row>
    <row r="253" spans="1:7" x14ac:dyDescent="0.15">
      <c r="A253">
        <v>3202</v>
      </c>
      <c r="B253">
        <v>2703</v>
      </c>
      <c r="C253" s="45">
        <v>270344</v>
      </c>
      <c r="D253" t="s">
        <v>109</v>
      </c>
      <c r="E253" t="s">
        <v>274</v>
      </c>
      <c r="F253" t="s">
        <v>362</v>
      </c>
      <c r="G253" t="str">
        <f t="shared" si="3"/>
        <v>岩手県宮古市田老辰の口</v>
      </c>
    </row>
    <row r="254" spans="1:7" x14ac:dyDescent="0.15">
      <c r="A254">
        <v>3202</v>
      </c>
      <c r="B254">
        <v>2703</v>
      </c>
      <c r="C254" s="45">
        <v>270301</v>
      </c>
      <c r="D254" t="s">
        <v>109</v>
      </c>
      <c r="E254" t="s">
        <v>274</v>
      </c>
      <c r="F254" t="s">
        <v>363</v>
      </c>
      <c r="G254" t="str">
        <f t="shared" si="3"/>
        <v>岩手県宮古市田老館が森</v>
      </c>
    </row>
    <row r="255" spans="1:7" x14ac:dyDescent="0.15">
      <c r="A255">
        <v>3202</v>
      </c>
      <c r="B255">
        <v>2703</v>
      </c>
      <c r="C255" s="45">
        <v>270358</v>
      </c>
      <c r="D255" t="s">
        <v>109</v>
      </c>
      <c r="E255" t="s">
        <v>274</v>
      </c>
      <c r="F255" t="s">
        <v>364</v>
      </c>
      <c r="G255" t="str">
        <f t="shared" si="3"/>
        <v>岩手県宮古市田老立腰</v>
      </c>
    </row>
    <row r="256" spans="1:7" x14ac:dyDescent="0.15">
      <c r="A256">
        <v>3202</v>
      </c>
      <c r="B256">
        <v>2703</v>
      </c>
      <c r="C256" s="45">
        <v>270302</v>
      </c>
      <c r="D256" t="s">
        <v>109</v>
      </c>
      <c r="E256" t="s">
        <v>274</v>
      </c>
      <c r="F256" t="s">
        <v>365</v>
      </c>
      <c r="G256" t="str">
        <f t="shared" si="3"/>
        <v>岩手県宮古市田老田中</v>
      </c>
    </row>
    <row r="257" spans="1:7" x14ac:dyDescent="0.15">
      <c r="A257">
        <v>3202</v>
      </c>
      <c r="B257">
        <v>2703</v>
      </c>
      <c r="C257" s="45">
        <v>270303</v>
      </c>
      <c r="D257" t="s">
        <v>109</v>
      </c>
      <c r="E257" t="s">
        <v>274</v>
      </c>
      <c r="F257" t="s">
        <v>366</v>
      </c>
      <c r="G257" t="str">
        <f t="shared" si="3"/>
        <v>岩手県宮古市田老田の沢</v>
      </c>
    </row>
    <row r="258" spans="1:7" x14ac:dyDescent="0.15">
      <c r="A258">
        <v>3202</v>
      </c>
      <c r="B258">
        <v>2703</v>
      </c>
      <c r="C258" s="45">
        <v>270363</v>
      </c>
      <c r="D258" t="s">
        <v>109</v>
      </c>
      <c r="E258" t="s">
        <v>274</v>
      </c>
      <c r="F258" t="s">
        <v>367</v>
      </c>
      <c r="G258" t="str">
        <f t="shared" ref="G258:G321" si="4">D258&amp;E258&amp;F258</f>
        <v>岩手県宮古市田老長畑</v>
      </c>
    </row>
    <row r="259" spans="1:7" x14ac:dyDescent="0.15">
      <c r="A259">
        <v>3202</v>
      </c>
      <c r="B259">
        <v>2703</v>
      </c>
      <c r="C259" s="45">
        <v>270346</v>
      </c>
      <c r="D259" t="s">
        <v>109</v>
      </c>
      <c r="E259" t="s">
        <v>274</v>
      </c>
      <c r="F259" t="s">
        <v>368</v>
      </c>
      <c r="G259" t="str">
        <f t="shared" si="4"/>
        <v>岩手県宮古市田老七滝</v>
      </c>
    </row>
    <row r="260" spans="1:7" x14ac:dyDescent="0.15">
      <c r="A260">
        <v>3202</v>
      </c>
      <c r="B260">
        <v>2703</v>
      </c>
      <c r="C260" s="45">
        <v>270331</v>
      </c>
      <c r="D260" t="s">
        <v>109</v>
      </c>
      <c r="E260" t="s">
        <v>274</v>
      </c>
      <c r="F260" t="s">
        <v>369</v>
      </c>
      <c r="G260" t="str">
        <f t="shared" si="4"/>
        <v>岩手県宮古市田老西向山</v>
      </c>
    </row>
    <row r="261" spans="1:7" x14ac:dyDescent="0.15">
      <c r="A261">
        <v>3202</v>
      </c>
      <c r="B261">
        <v>2703</v>
      </c>
      <c r="C261" s="45">
        <v>270366</v>
      </c>
      <c r="D261" t="s">
        <v>109</v>
      </c>
      <c r="E261" t="s">
        <v>274</v>
      </c>
      <c r="F261" t="s">
        <v>370</v>
      </c>
      <c r="G261" t="str">
        <f t="shared" si="4"/>
        <v>岩手県宮古市田老新田平</v>
      </c>
    </row>
    <row r="262" spans="1:7" x14ac:dyDescent="0.15">
      <c r="A262">
        <v>3202</v>
      </c>
      <c r="B262">
        <v>2703</v>
      </c>
      <c r="C262" s="45">
        <v>270323</v>
      </c>
      <c r="D262" t="s">
        <v>109</v>
      </c>
      <c r="E262" t="s">
        <v>274</v>
      </c>
      <c r="F262" t="s">
        <v>371</v>
      </c>
      <c r="G262" t="str">
        <f t="shared" si="4"/>
        <v>岩手県宮古市田老野原</v>
      </c>
    </row>
    <row r="263" spans="1:7" x14ac:dyDescent="0.15">
      <c r="A263">
        <v>3202</v>
      </c>
      <c r="B263">
        <v>2703</v>
      </c>
      <c r="C263" s="45">
        <v>270387</v>
      </c>
      <c r="D263" t="s">
        <v>109</v>
      </c>
      <c r="E263" t="s">
        <v>274</v>
      </c>
      <c r="F263" t="s">
        <v>372</v>
      </c>
      <c r="G263" t="str">
        <f t="shared" si="4"/>
        <v>岩手県宮古市田老畑</v>
      </c>
    </row>
    <row r="264" spans="1:7" x14ac:dyDescent="0.15">
      <c r="A264">
        <v>3202</v>
      </c>
      <c r="B264">
        <v>2703</v>
      </c>
      <c r="C264" s="45">
        <v>270333</v>
      </c>
      <c r="D264" t="s">
        <v>109</v>
      </c>
      <c r="E264" t="s">
        <v>274</v>
      </c>
      <c r="F264" t="s">
        <v>373</v>
      </c>
      <c r="G264" t="str">
        <f t="shared" si="4"/>
        <v>岩手県宮古市田老古田</v>
      </c>
    </row>
    <row r="265" spans="1:7" x14ac:dyDescent="0.15">
      <c r="A265">
        <v>3202</v>
      </c>
      <c r="B265">
        <v>2703</v>
      </c>
      <c r="C265" s="45">
        <v>270381</v>
      </c>
      <c r="D265" t="s">
        <v>109</v>
      </c>
      <c r="E265" t="s">
        <v>274</v>
      </c>
      <c r="F265" t="s">
        <v>374</v>
      </c>
      <c r="G265" t="str">
        <f t="shared" si="4"/>
        <v>岩手県宮古市田老星山</v>
      </c>
    </row>
    <row r="266" spans="1:7" x14ac:dyDescent="0.15">
      <c r="A266">
        <v>3202</v>
      </c>
      <c r="B266">
        <v>2703</v>
      </c>
      <c r="C266" s="45">
        <v>270371</v>
      </c>
      <c r="D266" t="s">
        <v>109</v>
      </c>
      <c r="E266" t="s">
        <v>274</v>
      </c>
      <c r="F266" t="s">
        <v>375</v>
      </c>
      <c r="G266" t="str">
        <f t="shared" si="4"/>
        <v>岩手県宮古市田老水沢</v>
      </c>
    </row>
    <row r="267" spans="1:7" x14ac:dyDescent="0.15">
      <c r="A267">
        <v>3202</v>
      </c>
      <c r="B267">
        <v>2703</v>
      </c>
      <c r="C267" s="45">
        <v>270372</v>
      </c>
      <c r="D267" t="s">
        <v>109</v>
      </c>
      <c r="E267" t="s">
        <v>274</v>
      </c>
      <c r="F267" t="s">
        <v>376</v>
      </c>
      <c r="G267" t="str">
        <f t="shared" si="4"/>
        <v>岩手県宮古市田老水沢南</v>
      </c>
    </row>
    <row r="268" spans="1:7" x14ac:dyDescent="0.15">
      <c r="A268">
        <v>3202</v>
      </c>
      <c r="B268">
        <v>2703</v>
      </c>
      <c r="C268" s="45">
        <v>270357</v>
      </c>
      <c r="D268" t="s">
        <v>109</v>
      </c>
      <c r="E268" t="s">
        <v>274</v>
      </c>
      <c r="F268" t="s">
        <v>377</v>
      </c>
      <c r="G268" t="str">
        <f t="shared" si="4"/>
        <v>岩手県宮古市田老向桑畑</v>
      </c>
    </row>
    <row r="269" spans="1:7" x14ac:dyDescent="0.15">
      <c r="A269">
        <v>3202</v>
      </c>
      <c r="B269">
        <v>2703</v>
      </c>
      <c r="C269" s="45">
        <v>270373</v>
      </c>
      <c r="D269" t="s">
        <v>109</v>
      </c>
      <c r="E269" t="s">
        <v>274</v>
      </c>
      <c r="F269" t="s">
        <v>378</v>
      </c>
      <c r="G269" t="str">
        <f t="shared" si="4"/>
        <v>岩手県宮古市田老向新田</v>
      </c>
    </row>
    <row r="270" spans="1:7" x14ac:dyDescent="0.15">
      <c r="A270">
        <v>3202</v>
      </c>
      <c r="B270">
        <v>2703</v>
      </c>
      <c r="C270" s="45">
        <v>270324</v>
      </c>
      <c r="D270" t="s">
        <v>109</v>
      </c>
      <c r="E270" t="s">
        <v>274</v>
      </c>
      <c r="F270" t="s">
        <v>379</v>
      </c>
      <c r="G270" t="str">
        <f t="shared" si="4"/>
        <v>岩手県宮古市田老向山</v>
      </c>
    </row>
    <row r="271" spans="1:7" x14ac:dyDescent="0.15">
      <c r="A271">
        <v>3202</v>
      </c>
      <c r="B271">
        <v>2703</v>
      </c>
      <c r="C271" s="45">
        <v>270354</v>
      </c>
      <c r="D271" t="s">
        <v>109</v>
      </c>
      <c r="E271" t="s">
        <v>274</v>
      </c>
      <c r="F271" t="s">
        <v>380</v>
      </c>
      <c r="G271" t="str">
        <f t="shared" si="4"/>
        <v>岩手県宮古市田老森崎</v>
      </c>
    </row>
    <row r="272" spans="1:7" x14ac:dyDescent="0.15">
      <c r="A272">
        <v>3202</v>
      </c>
      <c r="B272">
        <v>2703</v>
      </c>
      <c r="C272" s="45">
        <v>270352</v>
      </c>
      <c r="D272" t="s">
        <v>109</v>
      </c>
      <c r="E272" t="s">
        <v>274</v>
      </c>
      <c r="F272" t="s">
        <v>381</v>
      </c>
      <c r="G272" t="str">
        <f t="shared" si="4"/>
        <v>岩手県宮古市田老八幡水神</v>
      </c>
    </row>
    <row r="273" spans="1:7" x14ac:dyDescent="0.15">
      <c r="A273">
        <v>3202</v>
      </c>
      <c r="B273">
        <v>2703</v>
      </c>
      <c r="C273" s="45">
        <v>270341</v>
      </c>
      <c r="D273" t="s">
        <v>109</v>
      </c>
      <c r="E273" t="s">
        <v>274</v>
      </c>
      <c r="F273" t="s">
        <v>382</v>
      </c>
      <c r="G273" t="str">
        <f t="shared" si="4"/>
        <v>岩手県宮古市田老養呂地</v>
      </c>
    </row>
    <row r="274" spans="1:7" x14ac:dyDescent="0.15">
      <c r="A274">
        <v>3202</v>
      </c>
      <c r="B274">
        <v>2703</v>
      </c>
      <c r="C274" s="45">
        <v>270311</v>
      </c>
      <c r="D274" t="s">
        <v>109</v>
      </c>
      <c r="E274" t="s">
        <v>274</v>
      </c>
      <c r="F274" t="s">
        <v>383</v>
      </c>
      <c r="G274" t="str">
        <f t="shared" si="4"/>
        <v>岩手県宮古市田老和野</v>
      </c>
    </row>
    <row r="275" spans="1:7" x14ac:dyDescent="0.15">
      <c r="A275">
        <v>3202</v>
      </c>
      <c r="B275">
        <v>2703</v>
      </c>
      <c r="C275" s="45">
        <v>270353</v>
      </c>
      <c r="D275" t="s">
        <v>109</v>
      </c>
      <c r="E275" t="s">
        <v>274</v>
      </c>
      <c r="F275" t="s">
        <v>384</v>
      </c>
      <c r="G275" t="str">
        <f t="shared" si="4"/>
        <v>岩手県宮古市田老和蒔</v>
      </c>
    </row>
    <row r="276" spans="1:7" x14ac:dyDescent="0.15">
      <c r="A276">
        <v>3202</v>
      </c>
      <c r="B276">
        <v>2703</v>
      </c>
      <c r="C276" s="45">
        <v>270356</v>
      </c>
      <c r="D276" t="s">
        <v>109</v>
      </c>
      <c r="E276" t="s">
        <v>274</v>
      </c>
      <c r="F276" t="s">
        <v>385</v>
      </c>
      <c r="G276" t="str">
        <f t="shared" si="4"/>
        <v>岩手県宮古市田老和山</v>
      </c>
    </row>
    <row r="277" spans="1:7" x14ac:dyDescent="0.15">
      <c r="A277">
        <v>3202</v>
      </c>
      <c r="B277">
        <v>27</v>
      </c>
      <c r="C277" s="45">
        <v>270056</v>
      </c>
      <c r="D277" t="s">
        <v>109</v>
      </c>
      <c r="E277" t="s">
        <v>274</v>
      </c>
      <c r="F277" t="s">
        <v>386</v>
      </c>
      <c r="G277" t="str">
        <f t="shared" si="4"/>
        <v>岩手県宮古市近内</v>
      </c>
    </row>
    <row r="278" spans="1:7" x14ac:dyDescent="0.15">
      <c r="A278">
        <v>3202</v>
      </c>
      <c r="B278">
        <v>2702</v>
      </c>
      <c r="C278" s="45">
        <v>270203</v>
      </c>
      <c r="D278" t="s">
        <v>109</v>
      </c>
      <c r="E278" t="s">
        <v>274</v>
      </c>
      <c r="F278" t="s">
        <v>387</v>
      </c>
      <c r="G278" t="str">
        <f t="shared" si="4"/>
        <v>岩手県宮古市津軽石</v>
      </c>
    </row>
    <row r="279" spans="1:7" x14ac:dyDescent="0.15">
      <c r="A279">
        <v>3202</v>
      </c>
      <c r="B279">
        <v>27</v>
      </c>
      <c r="C279" s="45">
        <v>270091</v>
      </c>
      <c r="D279" t="s">
        <v>109</v>
      </c>
      <c r="E279" t="s">
        <v>274</v>
      </c>
      <c r="F279" t="s">
        <v>388</v>
      </c>
      <c r="G279" t="str">
        <f t="shared" si="4"/>
        <v>岩手県宮古市築地</v>
      </c>
    </row>
    <row r="280" spans="1:7" x14ac:dyDescent="0.15">
      <c r="A280">
        <v>3202</v>
      </c>
      <c r="B280">
        <v>27</v>
      </c>
      <c r="C280" s="45">
        <v>270093</v>
      </c>
      <c r="D280" t="s">
        <v>109</v>
      </c>
      <c r="E280" t="s">
        <v>274</v>
      </c>
      <c r="F280" t="s">
        <v>389</v>
      </c>
      <c r="G280" t="str">
        <f t="shared" si="4"/>
        <v>岩手県宮古市中里団地</v>
      </c>
    </row>
    <row r="281" spans="1:7" x14ac:dyDescent="0.15">
      <c r="A281">
        <v>3202</v>
      </c>
      <c r="B281">
        <v>27</v>
      </c>
      <c r="C281" s="45">
        <v>270034</v>
      </c>
      <c r="D281" t="s">
        <v>109</v>
      </c>
      <c r="E281" t="s">
        <v>274</v>
      </c>
      <c r="F281" t="s">
        <v>390</v>
      </c>
      <c r="G281" t="str">
        <f t="shared" si="4"/>
        <v>岩手県宮古市長沢</v>
      </c>
    </row>
    <row r="282" spans="1:7" x14ac:dyDescent="0.15">
      <c r="A282">
        <v>3202</v>
      </c>
      <c r="B282">
        <v>27</v>
      </c>
      <c r="C282" s="45">
        <v>270055</v>
      </c>
      <c r="D282" t="s">
        <v>109</v>
      </c>
      <c r="E282" t="s">
        <v>274</v>
      </c>
      <c r="F282" t="s">
        <v>391</v>
      </c>
      <c r="G282" t="str">
        <f t="shared" si="4"/>
        <v>岩手県宮古市長根</v>
      </c>
    </row>
    <row r="283" spans="1:7" x14ac:dyDescent="0.15">
      <c r="A283">
        <v>3202</v>
      </c>
      <c r="B283">
        <v>27</v>
      </c>
      <c r="C283" s="45">
        <v>270053</v>
      </c>
      <c r="D283" t="s">
        <v>109</v>
      </c>
      <c r="E283" t="s">
        <v>274</v>
      </c>
      <c r="F283" t="s">
        <v>392</v>
      </c>
      <c r="G283" t="str">
        <f t="shared" si="4"/>
        <v>岩手県宮古市長町</v>
      </c>
    </row>
    <row r="284" spans="1:7" x14ac:dyDescent="0.15">
      <c r="A284">
        <v>3202</v>
      </c>
      <c r="B284">
        <v>2825</v>
      </c>
      <c r="C284" s="45">
        <v>282511</v>
      </c>
      <c r="D284" t="s">
        <v>109</v>
      </c>
      <c r="E284" t="s">
        <v>274</v>
      </c>
      <c r="F284" t="s">
        <v>393</v>
      </c>
      <c r="G284" t="str">
        <f t="shared" si="4"/>
        <v>岩手県宮古市夏屋</v>
      </c>
    </row>
    <row r="285" spans="1:7" x14ac:dyDescent="0.15">
      <c r="A285">
        <v>3202</v>
      </c>
      <c r="B285">
        <v>27</v>
      </c>
      <c r="C285" s="45">
        <v>270041</v>
      </c>
      <c r="D285" t="s">
        <v>109</v>
      </c>
      <c r="E285" t="s">
        <v>274</v>
      </c>
      <c r="F285" t="s">
        <v>394</v>
      </c>
      <c r="G285" t="str">
        <f t="shared" si="4"/>
        <v>岩手県宮古市西ケ丘</v>
      </c>
    </row>
    <row r="286" spans="1:7" x14ac:dyDescent="0.15">
      <c r="A286">
        <v>3202</v>
      </c>
      <c r="B286">
        <v>27</v>
      </c>
      <c r="C286" s="45">
        <v>270061</v>
      </c>
      <c r="D286" t="s">
        <v>109</v>
      </c>
      <c r="E286" t="s">
        <v>274</v>
      </c>
      <c r="F286" t="s">
        <v>395</v>
      </c>
      <c r="G286" t="str">
        <f t="shared" si="4"/>
        <v>岩手県宮古市西町</v>
      </c>
    </row>
    <row r="287" spans="1:7" x14ac:dyDescent="0.15">
      <c r="A287">
        <v>3202</v>
      </c>
      <c r="B287">
        <v>27</v>
      </c>
      <c r="C287" s="45">
        <v>270047</v>
      </c>
      <c r="D287" t="s">
        <v>109</v>
      </c>
      <c r="E287" t="s">
        <v>274</v>
      </c>
      <c r="F287" t="s">
        <v>396</v>
      </c>
      <c r="G287" t="str">
        <f t="shared" si="4"/>
        <v>岩手県宮古市根市</v>
      </c>
    </row>
    <row r="288" spans="1:7" x14ac:dyDescent="0.15">
      <c r="A288">
        <v>3202</v>
      </c>
      <c r="B288">
        <v>2825</v>
      </c>
      <c r="C288" s="45">
        <v>282504</v>
      </c>
      <c r="D288" t="s">
        <v>109</v>
      </c>
      <c r="E288" t="s">
        <v>274</v>
      </c>
      <c r="F288" t="s">
        <v>397</v>
      </c>
      <c r="G288" t="str">
        <f t="shared" si="4"/>
        <v>岩手県宮古市箱石（第２地割「７０～１３６」～第４地割「３～１１」）</v>
      </c>
    </row>
    <row r="289" spans="1:7" x14ac:dyDescent="0.15">
      <c r="A289">
        <v>3202</v>
      </c>
      <c r="B289">
        <v>2823</v>
      </c>
      <c r="C289" s="45">
        <v>282304</v>
      </c>
      <c r="D289" t="s">
        <v>109</v>
      </c>
      <c r="E289" t="s">
        <v>274</v>
      </c>
      <c r="F289" t="s">
        <v>398</v>
      </c>
      <c r="G289" t="str">
        <f t="shared" si="4"/>
        <v>岩手県宮古市箱石（その他）</v>
      </c>
    </row>
    <row r="290" spans="1:7" x14ac:dyDescent="0.15">
      <c r="A290">
        <v>3202</v>
      </c>
      <c r="B290">
        <v>27</v>
      </c>
      <c r="C290" s="45">
        <v>270035</v>
      </c>
      <c r="D290" t="s">
        <v>109</v>
      </c>
      <c r="E290" t="s">
        <v>274</v>
      </c>
      <c r="F290" t="s">
        <v>399</v>
      </c>
      <c r="G290" t="str">
        <f t="shared" si="4"/>
        <v>岩手県宮古市花輪</v>
      </c>
    </row>
    <row r="291" spans="1:7" x14ac:dyDescent="0.15">
      <c r="A291">
        <v>3202</v>
      </c>
      <c r="B291">
        <v>2821</v>
      </c>
      <c r="C291" s="45">
        <v>282103</v>
      </c>
      <c r="D291" t="s">
        <v>109</v>
      </c>
      <c r="E291" t="s">
        <v>274</v>
      </c>
      <c r="F291" t="s">
        <v>400</v>
      </c>
      <c r="G291" t="str">
        <f t="shared" si="4"/>
        <v>岩手県宮古市腹帯</v>
      </c>
    </row>
    <row r="292" spans="1:7" x14ac:dyDescent="0.15">
      <c r="A292">
        <v>3202</v>
      </c>
      <c r="B292">
        <v>27</v>
      </c>
      <c r="C292" s="45">
        <v>270007</v>
      </c>
      <c r="D292" t="s">
        <v>109</v>
      </c>
      <c r="E292" t="s">
        <v>274</v>
      </c>
      <c r="F292" t="s">
        <v>401</v>
      </c>
      <c r="G292" t="str">
        <f t="shared" si="4"/>
        <v>岩手県宮古市日影町</v>
      </c>
    </row>
    <row r="293" spans="1:7" x14ac:dyDescent="0.15">
      <c r="A293">
        <v>3202</v>
      </c>
      <c r="B293">
        <v>2821</v>
      </c>
      <c r="C293" s="45">
        <v>282102</v>
      </c>
      <c r="D293" t="s">
        <v>109</v>
      </c>
      <c r="E293" t="s">
        <v>274</v>
      </c>
      <c r="F293" t="s">
        <v>402</v>
      </c>
      <c r="G293" t="str">
        <f t="shared" si="4"/>
        <v>岩手県宮古市蟇目</v>
      </c>
    </row>
    <row r="294" spans="1:7" x14ac:dyDescent="0.15">
      <c r="A294">
        <v>3202</v>
      </c>
      <c r="B294">
        <v>27</v>
      </c>
      <c r="C294" s="45">
        <v>270001</v>
      </c>
      <c r="D294" t="s">
        <v>109</v>
      </c>
      <c r="E294" t="s">
        <v>274</v>
      </c>
      <c r="F294" t="s">
        <v>403</v>
      </c>
      <c r="G294" t="str">
        <f t="shared" si="4"/>
        <v>岩手県宮古市日立浜町</v>
      </c>
    </row>
    <row r="295" spans="1:7" x14ac:dyDescent="0.15">
      <c r="A295">
        <v>3202</v>
      </c>
      <c r="B295">
        <v>27</v>
      </c>
      <c r="C295" s="45">
        <v>270094</v>
      </c>
      <c r="D295" t="s">
        <v>109</v>
      </c>
      <c r="E295" t="s">
        <v>274</v>
      </c>
      <c r="F295" t="s">
        <v>404</v>
      </c>
      <c r="G295" t="str">
        <f t="shared" si="4"/>
        <v>岩手県宮古市日の出町</v>
      </c>
    </row>
    <row r="296" spans="1:7" x14ac:dyDescent="0.15">
      <c r="A296">
        <v>3202</v>
      </c>
      <c r="B296">
        <v>2826</v>
      </c>
      <c r="C296" s="45">
        <v>282633</v>
      </c>
      <c r="D296" t="s">
        <v>109</v>
      </c>
      <c r="E296" t="s">
        <v>274</v>
      </c>
      <c r="F296" t="s">
        <v>405</v>
      </c>
      <c r="G296" t="str">
        <f t="shared" si="4"/>
        <v>岩手県宮古市平津戸</v>
      </c>
    </row>
    <row r="297" spans="1:7" x14ac:dyDescent="0.15">
      <c r="A297">
        <v>3202</v>
      </c>
      <c r="B297">
        <v>27</v>
      </c>
      <c r="C297" s="45">
        <v>270029</v>
      </c>
      <c r="D297" t="s">
        <v>109</v>
      </c>
      <c r="E297" t="s">
        <v>274</v>
      </c>
      <c r="F297" t="s">
        <v>406</v>
      </c>
      <c r="G297" t="str">
        <f t="shared" si="4"/>
        <v>岩手県宮古市藤の川</v>
      </c>
    </row>
    <row r="298" spans="1:7" x14ac:dyDescent="0.15">
      <c r="A298">
        <v>3202</v>
      </c>
      <c r="B298">
        <v>27</v>
      </c>
      <c r="C298" s="45">
        <v>270021</v>
      </c>
      <c r="D298" t="s">
        <v>109</v>
      </c>
      <c r="E298" t="s">
        <v>274</v>
      </c>
      <c r="F298" t="s">
        <v>407</v>
      </c>
      <c r="G298" t="str">
        <f t="shared" si="4"/>
        <v>岩手県宮古市藤原</v>
      </c>
    </row>
    <row r="299" spans="1:7" x14ac:dyDescent="0.15">
      <c r="A299">
        <v>3202</v>
      </c>
      <c r="B299">
        <v>27</v>
      </c>
      <c r="C299" s="45">
        <v>270021</v>
      </c>
      <c r="D299" t="s">
        <v>109</v>
      </c>
      <c r="E299" t="s">
        <v>274</v>
      </c>
      <c r="F299" t="s">
        <v>408</v>
      </c>
      <c r="G299" t="str">
        <f t="shared" si="4"/>
        <v>岩手県宮古市藤原上町</v>
      </c>
    </row>
    <row r="300" spans="1:7" x14ac:dyDescent="0.15">
      <c r="A300">
        <v>3202</v>
      </c>
      <c r="B300">
        <v>2823</v>
      </c>
      <c r="C300" s="45">
        <v>282301</v>
      </c>
      <c r="D300" t="s">
        <v>109</v>
      </c>
      <c r="E300" t="s">
        <v>274</v>
      </c>
      <c r="F300" t="s">
        <v>409</v>
      </c>
      <c r="G300" t="str">
        <f t="shared" si="4"/>
        <v>岩手県宮古市古田</v>
      </c>
    </row>
    <row r="301" spans="1:7" x14ac:dyDescent="0.15">
      <c r="A301">
        <v>3202</v>
      </c>
      <c r="B301">
        <v>27</v>
      </c>
      <c r="C301" s="45">
        <v>270074</v>
      </c>
      <c r="D301" t="s">
        <v>109</v>
      </c>
      <c r="E301" t="s">
        <v>274</v>
      </c>
      <c r="F301" t="s">
        <v>410</v>
      </c>
      <c r="G301" t="str">
        <f t="shared" si="4"/>
        <v>岩手県宮古市保久田</v>
      </c>
    </row>
    <row r="302" spans="1:7" x14ac:dyDescent="0.15">
      <c r="A302">
        <v>3202</v>
      </c>
      <c r="B302">
        <v>27</v>
      </c>
      <c r="C302" s="45">
        <v>270037</v>
      </c>
      <c r="D302" t="s">
        <v>109</v>
      </c>
      <c r="E302" t="s">
        <v>274</v>
      </c>
      <c r="F302" t="s">
        <v>411</v>
      </c>
      <c r="G302" t="str">
        <f t="shared" si="4"/>
        <v>岩手県宮古市松山</v>
      </c>
    </row>
    <row r="303" spans="1:7" x14ac:dyDescent="0.15">
      <c r="A303">
        <v>3202</v>
      </c>
      <c r="B303">
        <v>27</v>
      </c>
      <c r="C303" s="45">
        <v>270025</v>
      </c>
      <c r="D303" t="s">
        <v>109</v>
      </c>
      <c r="E303" t="s">
        <v>274</v>
      </c>
      <c r="F303" t="s">
        <v>412</v>
      </c>
      <c r="G303" t="str">
        <f t="shared" si="4"/>
        <v>岩手県宮古市実田</v>
      </c>
    </row>
    <row r="304" spans="1:7" x14ac:dyDescent="0.15">
      <c r="A304">
        <v>3202</v>
      </c>
      <c r="B304">
        <v>27</v>
      </c>
      <c r="C304" s="45">
        <v>270073</v>
      </c>
      <c r="D304" t="s">
        <v>109</v>
      </c>
      <c r="E304" t="s">
        <v>274</v>
      </c>
      <c r="F304" t="s">
        <v>413</v>
      </c>
      <c r="G304" t="str">
        <f t="shared" si="4"/>
        <v>岩手県宮古市緑ケ丘</v>
      </c>
    </row>
    <row r="305" spans="1:7" x14ac:dyDescent="0.15">
      <c r="A305">
        <v>3202</v>
      </c>
      <c r="B305">
        <v>27</v>
      </c>
      <c r="C305" s="45">
        <v>270003</v>
      </c>
      <c r="D305" t="s">
        <v>109</v>
      </c>
      <c r="E305" t="s">
        <v>274</v>
      </c>
      <c r="F305" t="s">
        <v>414</v>
      </c>
      <c r="G305" t="str">
        <f t="shared" si="4"/>
        <v>岩手県宮古市港町</v>
      </c>
    </row>
    <row r="306" spans="1:7" x14ac:dyDescent="0.15">
      <c r="A306">
        <v>3202</v>
      </c>
      <c r="B306">
        <v>27</v>
      </c>
      <c r="C306" s="45">
        <v>270051</v>
      </c>
      <c r="D306" t="s">
        <v>109</v>
      </c>
      <c r="E306" t="s">
        <v>274</v>
      </c>
      <c r="F306" t="s">
        <v>415</v>
      </c>
      <c r="G306" t="str">
        <f t="shared" si="4"/>
        <v>岩手県宮古市南町</v>
      </c>
    </row>
    <row r="307" spans="1:7" x14ac:dyDescent="0.15">
      <c r="A307">
        <v>3202</v>
      </c>
      <c r="B307">
        <v>27</v>
      </c>
      <c r="C307" s="45">
        <v>270064</v>
      </c>
      <c r="D307" t="s">
        <v>109</v>
      </c>
      <c r="E307" t="s">
        <v>274</v>
      </c>
      <c r="F307" t="s">
        <v>416</v>
      </c>
      <c r="G307" t="str">
        <f t="shared" si="4"/>
        <v>岩手県宮古市宮園</v>
      </c>
    </row>
    <row r="308" spans="1:7" x14ac:dyDescent="0.15">
      <c r="A308">
        <v>3202</v>
      </c>
      <c r="B308">
        <v>27</v>
      </c>
      <c r="C308" s="45">
        <v>270052</v>
      </c>
      <c r="D308" t="s">
        <v>109</v>
      </c>
      <c r="E308" t="s">
        <v>274</v>
      </c>
      <c r="F308" t="s">
        <v>417</v>
      </c>
      <c r="G308" t="str">
        <f t="shared" si="4"/>
        <v>岩手県宮古市宮町</v>
      </c>
    </row>
    <row r="309" spans="1:7" x14ac:dyDescent="0.15">
      <c r="A309">
        <v>3202</v>
      </c>
      <c r="B309">
        <v>27</v>
      </c>
      <c r="C309" s="45">
        <v>270082</v>
      </c>
      <c r="D309" t="s">
        <v>109</v>
      </c>
      <c r="E309" t="s">
        <v>274</v>
      </c>
      <c r="F309" t="s">
        <v>418</v>
      </c>
      <c r="G309" t="str">
        <f t="shared" si="4"/>
        <v>岩手県宮古市向町</v>
      </c>
    </row>
    <row r="310" spans="1:7" x14ac:dyDescent="0.15">
      <c r="A310">
        <v>3202</v>
      </c>
      <c r="B310">
        <v>2821</v>
      </c>
      <c r="C310" s="45">
        <v>282101</v>
      </c>
      <c r="D310" t="s">
        <v>109</v>
      </c>
      <c r="E310" t="s">
        <v>274</v>
      </c>
      <c r="F310" t="s">
        <v>419</v>
      </c>
      <c r="G310" t="str">
        <f t="shared" si="4"/>
        <v>岩手県宮古市茂市</v>
      </c>
    </row>
    <row r="311" spans="1:7" x14ac:dyDescent="0.15">
      <c r="A311">
        <v>3202</v>
      </c>
      <c r="B311">
        <v>27</v>
      </c>
      <c r="C311" s="45">
        <v>270089</v>
      </c>
      <c r="D311" t="s">
        <v>109</v>
      </c>
      <c r="E311" t="s">
        <v>274</v>
      </c>
      <c r="F311" t="s">
        <v>420</v>
      </c>
      <c r="G311" t="str">
        <f t="shared" si="4"/>
        <v>岩手県宮古市本町</v>
      </c>
    </row>
    <row r="312" spans="1:7" x14ac:dyDescent="0.15">
      <c r="A312">
        <v>3202</v>
      </c>
      <c r="B312">
        <v>27</v>
      </c>
      <c r="C312" s="45">
        <v>270031</v>
      </c>
      <c r="D312" t="s">
        <v>109</v>
      </c>
      <c r="E312" t="s">
        <v>274</v>
      </c>
      <c r="F312" t="s">
        <v>421</v>
      </c>
      <c r="G312" t="str">
        <f t="shared" si="4"/>
        <v>岩手県宮古市八木沢</v>
      </c>
    </row>
    <row r="313" spans="1:7" x14ac:dyDescent="0.15">
      <c r="A313">
        <v>3202</v>
      </c>
      <c r="B313">
        <v>27</v>
      </c>
      <c r="C313" s="45">
        <v>270063</v>
      </c>
      <c r="D313" t="s">
        <v>109</v>
      </c>
      <c r="E313" t="s">
        <v>274</v>
      </c>
      <c r="F313" t="s">
        <v>422</v>
      </c>
      <c r="G313" t="str">
        <f t="shared" si="4"/>
        <v>岩手県宮古市山口</v>
      </c>
    </row>
    <row r="314" spans="1:7" x14ac:dyDescent="0.15">
      <c r="A314">
        <v>3202</v>
      </c>
      <c r="B314">
        <v>27</v>
      </c>
      <c r="C314" s="45">
        <v>270002</v>
      </c>
      <c r="D314" t="s">
        <v>109</v>
      </c>
      <c r="E314" t="s">
        <v>274</v>
      </c>
      <c r="F314" t="s">
        <v>423</v>
      </c>
      <c r="G314" t="str">
        <f t="shared" si="4"/>
        <v>岩手県宮古市山根町</v>
      </c>
    </row>
    <row r="315" spans="1:7" x14ac:dyDescent="0.15">
      <c r="A315">
        <v>3202</v>
      </c>
      <c r="B315">
        <v>27</v>
      </c>
      <c r="C315" s="45">
        <v>270087</v>
      </c>
      <c r="D315" t="s">
        <v>109</v>
      </c>
      <c r="E315" t="s">
        <v>274</v>
      </c>
      <c r="F315" t="s">
        <v>424</v>
      </c>
      <c r="G315" t="str">
        <f t="shared" si="4"/>
        <v>岩手県宮古市横町</v>
      </c>
    </row>
    <row r="316" spans="1:7" x14ac:dyDescent="0.15">
      <c r="A316">
        <v>3202</v>
      </c>
      <c r="B316">
        <v>27</v>
      </c>
      <c r="C316" s="45">
        <v>270004</v>
      </c>
      <c r="D316" t="s">
        <v>109</v>
      </c>
      <c r="E316" t="s">
        <v>274</v>
      </c>
      <c r="F316" t="s">
        <v>425</v>
      </c>
      <c r="G316" t="str">
        <f t="shared" si="4"/>
        <v>岩手県宮古市臨港通</v>
      </c>
    </row>
    <row r="317" spans="1:7" x14ac:dyDescent="0.15">
      <c r="A317">
        <v>3202</v>
      </c>
      <c r="B317">
        <v>27</v>
      </c>
      <c r="C317" s="45">
        <v>270045</v>
      </c>
      <c r="D317" t="s">
        <v>109</v>
      </c>
      <c r="E317" t="s">
        <v>274</v>
      </c>
      <c r="F317" t="s">
        <v>426</v>
      </c>
      <c r="G317" t="str">
        <f t="shared" si="4"/>
        <v>岩手県宮古市老木</v>
      </c>
    </row>
    <row r="318" spans="1:7" x14ac:dyDescent="0.15">
      <c r="A318">
        <v>3202</v>
      </c>
      <c r="B318">
        <v>2821</v>
      </c>
      <c r="C318" s="45">
        <v>282105</v>
      </c>
      <c r="D318" t="s">
        <v>109</v>
      </c>
      <c r="E318" t="s">
        <v>274</v>
      </c>
      <c r="F318" t="s">
        <v>427</v>
      </c>
      <c r="G318" t="str">
        <f t="shared" si="4"/>
        <v>岩手県宮古市和井内</v>
      </c>
    </row>
    <row r="319" spans="1:7" x14ac:dyDescent="0.15">
      <c r="A319">
        <v>3202</v>
      </c>
      <c r="B319">
        <v>27</v>
      </c>
      <c r="C319" s="45">
        <v>270075</v>
      </c>
      <c r="D319" t="s">
        <v>109</v>
      </c>
      <c r="E319" t="s">
        <v>274</v>
      </c>
      <c r="F319" t="s">
        <v>428</v>
      </c>
      <c r="G319" t="str">
        <f t="shared" si="4"/>
        <v>岩手県宮古市和見町</v>
      </c>
    </row>
    <row r="320" spans="1:7" x14ac:dyDescent="0.15">
      <c r="A320">
        <v>3202</v>
      </c>
      <c r="B320">
        <v>27</v>
      </c>
      <c r="C320" s="45">
        <v>270026</v>
      </c>
      <c r="D320" t="s">
        <v>109</v>
      </c>
      <c r="E320" t="s">
        <v>274</v>
      </c>
      <c r="F320" t="s">
        <v>429</v>
      </c>
      <c r="G320" t="str">
        <f t="shared" si="4"/>
        <v>岩手県宮古市上村</v>
      </c>
    </row>
    <row r="321" spans="1:7" x14ac:dyDescent="0.15">
      <c r="A321">
        <v>3203</v>
      </c>
      <c r="B321">
        <v>22</v>
      </c>
      <c r="C321" s="45">
        <v>220000</v>
      </c>
      <c r="D321" t="s">
        <v>109</v>
      </c>
      <c r="E321" t="s">
        <v>430</v>
      </c>
      <c r="F321" t="s">
        <v>111</v>
      </c>
      <c r="G321" t="str">
        <f t="shared" si="4"/>
        <v>岩手県大船渡市以下に掲載がない場合</v>
      </c>
    </row>
    <row r="322" spans="1:7" x14ac:dyDescent="0.15">
      <c r="A322">
        <v>3203</v>
      </c>
      <c r="B322">
        <v>22</v>
      </c>
      <c r="C322" s="45">
        <v>220007</v>
      </c>
      <c r="D322" t="s">
        <v>109</v>
      </c>
      <c r="E322" t="s">
        <v>430</v>
      </c>
      <c r="F322" t="s">
        <v>431</v>
      </c>
      <c r="G322" t="str">
        <f t="shared" ref="G322:G385" si="5">D322&amp;E322&amp;F322</f>
        <v>岩手県大船渡市赤崎町</v>
      </c>
    </row>
    <row r="323" spans="1:7" x14ac:dyDescent="0.15">
      <c r="A323">
        <v>3203</v>
      </c>
      <c r="B323">
        <v>22</v>
      </c>
      <c r="C323" s="45">
        <v>220004</v>
      </c>
      <c r="D323" t="s">
        <v>109</v>
      </c>
      <c r="E323" t="s">
        <v>430</v>
      </c>
      <c r="F323" t="s">
        <v>432</v>
      </c>
      <c r="G323" t="str">
        <f t="shared" si="5"/>
        <v>岩手県大船渡市猪川町</v>
      </c>
    </row>
    <row r="324" spans="1:7" x14ac:dyDescent="0.15">
      <c r="A324">
        <v>3203</v>
      </c>
      <c r="B324">
        <v>22</v>
      </c>
      <c r="C324" s="45">
        <v>220002</v>
      </c>
      <c r="D324" t="s">
        <v>109</v>
      </c>
      <c r="E324" t="s">
        <v>430</v>
      </c>
      <c r="F324" t="s">
        <v>433</v>
      </c>
      <c r="G324" t="str">
        <f t="shared" si="5"/>
        <v>岩手県大船渡市大船渡町</v>
      </c>
    </row>
    <row r="325" spans="1:7" x14ac:dyDescent="0.15">
      <c r="A325">
        <v>3203</v>
      </c>
      <c r="B325">
        <v>22</v>
      </c>
      <c r="C325" s="45">
        <v>220003</v>
      </c>
      <c r="D325" t="s">
        <v>109</v>
      </c>
      <c r="E325" t="s">
        <v>430</v>
      </c>
      <c r="F325" t="s">
        <v>434</v>
      </c>
      <c r="G325" t="str">
        <f t="shared" si="5"/>
        <v>岩手県大船渡市盛町</v>
      </c>
    </row>
    <row r="326" spans="1:7" x14ac:dyDescent="0.15">
      <c r="A326">
        <v>3203</v>
      </c>
      <c r="B326">
        <v>2201</v>
      </c>
      <c r="C326" s="45">
        <v>220101</v>
      </c>
      <c r="D326" t="s">
        <v>109</v>
      </c>
      <c r="E326" t="s">
        <v>430</v>
      </c>
      <c r="F326" t="s">
        <v>435</v>
      </c>
      <c r="G326" t="str">
        <f t="shared" si="5"/>
        <v>岩手県大船渡市三陸町越喜来</v>
      </c>
    </row>
    <row r="327" spans="1:7" x14ac:dyDescent="0.15">
      <c r="A327">
        <v>3203</v>
      </c>
      <c r="B327">
        <v>2201</v>
      </c>
      <c r="C327" s="45">
        <v>220102</v>
      </c>
      <c r="D327" t="s">
        <v>109</v>
      </c>
      <c r="E327" t="s">
        <v>430</v>
      </c>
      <c r="F327" t="s">
        <v>436</v>
      </c>
      <c r="G327" t="str">
        <f t="shared" si="5"/>
        <v>岩手県大船渡市三陸町吉浜</v>
      </c>
    </row>
    <row r="328" spans="1:7" x14ac:dyDescent="0.15">
      <c r="A328">
        <v>3203</v>
      </c>
      <c r="B328">
        <v>2202</v>
      </c>
      <c r="C328" s="45">
        <v>220211</v>
      </c>
      <c r="D328" t="s">
        <v>109</v>
      </c>
      <c r="E328" t="s">
        <v>430</v>
      </c>
      <c r="F328" t="s">
        <v>437</v>
      </c>
      <c r="G328" t="str">
        <f t="shared" si="5"/>
        <v>岩手県大船渡市三陸町綾里</v>
      </c>
    </row>
    <row r="329" spans="1:7" x14ac:dyDescent="0.15">
      <c r="A329">
        <v>3203</v>
      </c>
      <c r="B329">
        <v>22</v>
      </c>
      <c r="C329" s="45">
        <v>220006</v>
      </c>
      <c r="D329" t="s">
        <v>109</v>
      </c>
      <c r="E329" t="s">
        <v>430</v>
      </c>
      <c r="F329" t="s">
        <v>438</v>
      </c>
      <c r="G329" t="str">
        <f t="shared" si="5"/>
        <v>岩手県大船渡市立根町</v>
      </c>
    </row>
    <row r="330" spans="1:7" x14ac:dyDescent="0.15">
      <c r="A330">
        <v>3203</v>
      </c>
      <c r="B330">
        <v>22</v>
      </c>
      <c r="C330" s="45">
        <v>220005</v>
      </c>
      <c r="D330" t="s">
        <v>109</v>
      </c>
      <c r="E330" t="s">
        <v>430</v>
      </c>
      <c r="F330" t="s">
        <v>439</v>
      </c>
      <c r="G330" t="str">
        <f t="shared" si="5"/>
        <v>岩手県大船渡市日頃市町</v>
      </c>
    </row>
    <row r="331" spans="1:7" x14ac:dyDescent="0.15">
      <c r="A331">
        <v>3203</v>
      </c>
      <c r="B331">
        <v>22</v>
      </c>
      <c r="C331" s="45">
        <v>220001</v>
      </c>
      <c r="D331" t="s">
        <v>109</v>
      </c>
      <c r="E331" t="s">
        <v>430</v>
      </c>
      <c r="F331" t="s">
        <v>440</v>
      </c>
      <c r="G331" t="str">
        <f t="shared" si="5"/>
        <v>岩手県大船渡市末崎町</v>
      </c>
    </row>
    <row r="332" spans="1:7" x14ac:dyDescent="0.15">
      <c r="A332">
        <v>3205</v>
      </c>
      <c r="B332">
        <v>25</v>
      </c>
      <c r="C332" s="45">
        <v>250000</v>
      </c>
      <c r="D332" t="s">
        <v>109</v>
      </c>
      <c r="E332" t="s">
        <v>441</v>
      </c>
      <c r="F332" t="s">
        <v>111</v>
      </c>
      <c r="G332" t="str">
        <f t="shared" si="5"/>
        <v>岩手県花巻市以下に掲載がない場合</v>
      </c>
    </row>
    <row r="333" spans="1:7" x14ac:dyDescent="0.15">
      <c r="A333">
        <v>3205</v>
      </c>
      <c r="B333">
        <v>25</v>
      </c>
      <c r="C333" s="45">
        <v>250067</v>
      </c>
      <c r="D333" t="s">
        <v>109</v>
      </c>
      <c r="E333" t="s">
        <v>441</v>
      </c>
      <c r="F333" t="s">
        <v>442</v>
      </c>
      <c r="G333" t="str">
        <f t="shared" si="5"/>
        <v>岩手県花巻市浅沢</v>
      </c>
    </row>
    <row r="334" spans="1:7" x14ac:dyDescent="0.15">
      <c r="A334">
        <v>3205</v>
      </c>
      <c r="B334">
        <v>25</v>
      </c>
      <c r="C334" s="45">
        <v>250088</v>
      </c>
      <c r="D334" t="s">
        <v>109</v>
      </c>
      <c r="E334" t="s">
        <v>441</v>
      </c>
      <c r="F334" t="s">
        <v>443</v>
      </c>
      <c r="G334" t="str">
        <f t="shared" si="5"/>
        <v>岩手県花巻市東町</v>
      </c>
    </row>
    <row r="335" spans="1:7" x14ac:dyDescent="0.15">
      <c r="A335">
        <v>3205</v>
      </c>
      <c r="B335">
        <v>25</v>
      </c>
      <c r="C335" s="45">
        <v>250071</v>
      </c>
      <c r="D335" t="s">
        <v>109</v>
      </c>
      <c r="E335" t="s">
        <v>441</v>
      </c>
      <c r="F335" t="s">
        <v>115</v>
      </c>
      <c r="G335" t="str">
        <f t="shared" si="5"/>
        <v>岩手県花巻市愛宕町</v>
      </c>
    </row>
    <row r="336" spans="1:7" x14ac:dyDescent="0.15">
      <c r="A336">
        <v>3205</v>
      </c>
      <c r="B336">
        <v>25</v>
      </c>
      <c r="C336" s="45">
        <v>250095</v>
      </c>
      <c r="D336" t="s">
        <v>109</v>
      </c>
      <c r="E336" t="s">
        <v>441</v>
      </c>
      <c r="F336" t="s">
        <v>444</v>
      </c>
      <c r="G336" t="str">
        <f t="shared" si="5"/>
        <v>岩手県花巻市石神町</v>
      </c>
    </row>
    <row r="337" spans="1:7" x14ac:dyDescent="0.15">
      <c r="A337">
        <v>3205</v>
      </c>
      <c r="B337">
        <v>2831</v>
      </c>
      <c r="C337" s="45">
        <v>283131</v>
      </c>
      <c r="D337" t="s">
        <v>109</v>
      </c>
      <c r="E337" t="s">
        <v>441</v>
      </c>
      <c r="F337" t="s">
        <v>445</v>
      </c>
      <c r="G337" t="str">
        <f t="shared" si="5"/>
        <v>岩手県花巻市石鳥谷町猪鼻</v>
      </c>
    </row>
    <row r="338" spans="1:7" x14ac:dyDescent="0.15">
      <c r="A338">
        <v>3205</v>
      </c>
      <c r="B338">
        <v>2831</v>
      </c>
      <c r="C338" s="45">
        <v>283151</v>
      </c>
      <c r="D338" t="s">
        <v>109</v>
      </c>
      <c r="E338" t="s">
        <v>441</v>
      </c>
      <c r="F338" t="s">
        <v>446</v>
      </c>
      <c r="G338" t="str">
        <f t="shared" si="5"/>
        <v>岩手県花巻市石鳥谷町江曽</v>
      </c>
    </row>
    <row r="339" spans="1:7" x14ac:dyDescent="0.15">
      <c r="A339">
        <v>3205</v>
      </c>
      <c r="B339">
        <v>2831</v>
      </c>
      <c r="C339" s="45">
        <v>283185</v>
      </c>
      <c r="D339" t="s">
        <v>109</v>
      </c>
      <c r="E339" t="s">
        <v>441</v>
      </c>
      <c r="F339" t="s">
        <v>447</v>
      </c>
      <c r="G339" t="str">
        <f t="shared" si="5"/>
        <v>岩手県花巻市石鳥谷町大瀬川</v>
      </c>
    </row>
    <row r="340" spans="1:7" x14ac:dyDescent="0.15">
      <c r="A340">
        <v>3205</v>
      </c>
      <c r="B340">
        <v>2831</v>
      </c>
      <c r="C340" s="45">
        <v>283102</v>
      </c>
      <c r="D340" t="s">
        <v>109</v>
      </c>
      <c r="E340" t="s">
        <v>441</v>
      </c>
      <c r="F340" t="s">
        <v>448</v>
      </c>
      <c r="G340" t="str">
        <f t="shared" si="5"/>
        <v>岩手県花巻市石鳥谷町上口</v>
      </c>
    </row>
    <row r="341" spans="1:7" x14ac:dyDescent="0.15">
      <c r="A341">
        <v>3205</v>
      </c>
      <c r="B341">
        <v>2831</v>
      </c>
      <c r="C341" s="45">
        <v>283172</v>
      </c>
      <c r="D341" t="s">
        <v>109</v>
      </c>
      <c r="E341" t="s">
        <v>441</v>
      </c>
      <c r="F341" t="s">
        <v>449</v>
      </c>
      <c r="G341" t="str">
        <f t="shared" si="5"/>
        <v>岩手県花巻市石鳥谷町北寺林</v>
      </c>
    </row>
    <row r="342" spans="1:7" x14ac:dyDescent="0.15">
      <c r="A342">
        <v>3205</v>
      </c>
      <c r="B342">
        <v>2831</v>
      </c>
      <c r="C342" s="45">
        <v>283161</v>
      </c>
      <c r="D342" t="s">
        <v>109</v>
      </c>
      <c r="E342" t="s">
        <v>441</v>
      </c>
      <c r="F342" t="s">
        <v>450</v>
      </c>
      <c r="G342" t="str">
        <f t="shared" si="5"/>
        <v>岩手県花巻市石鳥谷町黒沼</v>
      </c>
    </row>
    <row r="343" spans="1:7" x14ac:dyDescent="0.15">
      <c r="A343">
        <v>3205</v>
      </c>
      <c r="B343">
        <v>2831</v>
      </c>
      <c r="C343" s="45">
        <v>283101</v>
      </c>
      <c r="D343" t="s">
        <v>109</v>
      </c>
      <c r="E343" t="s">
        <v>441</v>
      </c>
      <c r="F343" t="s">
        <v>451</v>
      </c>
      <c r="G343" t="str">
        <f t="shared" si="5"/>
        <v>岩手県花巻市石鳥谷町好地</v>
      </c>
    </row>
    <row r="344" spans="1:7" x14ac:dyDescent="0.15">
      <c r="A344">
        <v>3205</v>
      </c>
      <c r="B344">
        <v>2831</v>
      </c>
      <c r="C344" s="45">
        <v>283141</v>
      </c>
      <c r="D344" t="s">
        <v>109</v>
      </c>
      <c r="E344" t="s">
        <v>441</v>
      </c>
      <c r="F344" t="s">
        <v>452</v>
      </c>
      <c r="G344" t="str">
        <f t="shared" si="5"/>
        <v>岩手県花巻市石鳥谷町五大堂</v>
      </c>
    </row>
    <row r="345" spans="1:7" x14ac:dyDescent="0.15">
      <c r="A345">
        <v>3205</v>
      </c>
      <c r="B345">
        <v>2831</v>
      </c>
      <c r="C345" s="45">
        <v>283153</v>
      </c>
      <c r="D345" t="s">
        <v>109</v>
      </c>
      <c r="E345" t="s">
        <v>441</v>
      </c>
      <c r="F345" t="s">
        <v>453</v>
      </c>
      <c r="G345" t="str">
        <f t="shared" si="5"/>
        <v>岩手県花巻市石鳥谷町小森林</v>
      </c>
    </row>
    <row r="346" spans="1:7" x14ac:dyDescent="0.15">
      <c r="A346">
        <v>3205</v>
      </c>
      <c r="B346">
        <v>2831</v>
      </c>
      <c r="C346" s="45">
        <v>283182</v>
      </c>
      <c r="D346" t="s">
        <v>109</v>
      </c>
      <c r="E346" t="s">
        <v>441</v>
      </c>
      <c r="F346" t="s">
        <v>454</v>
      </c>
      <c r="G346" t="str">
        <f t="shared" si="5"/>
        <v>岩手県花巻市石鳥谷町松林寺</v>
      </c>
    </row>
    <row r="347" spans="1:7" x14ac:dyDescent="0.15">
      <c r="A347">
        <v>3205</v>
      </c>
      <c r="B347">
        <v>2831</v>
      </c>
      <c r="C347" s="45">
        <v>283133</v>
      </c>
      <c r="D347" t="s">
        <v>109</v>
      </c>
      <c r="E347" t="s">
        <v>441</v>
      </c>
      <c r="F347" t="s">
        <v>455</v>
      </c>
      <c r="G347" t="str">
        <f t="shared" si="5"/>
        <v>岩手県花巻市石鳥谷町関口</v>
      </c>
    </row>
    <row r="348" spans="1:7" x14ac:dyDescent="0.15">
      <c r="A348">
        <v>3205</v>
      </c>
      <c r="B348">
        <v>2831</v>
      </c>
      <c r="C348" s="45">
        <v>283181</v>
      </c>
      <c r="D348" t="s">
        <v>109</v>
      </c>
      <c r="E348" t="s">
        <v>441</v>
      </c>
      <c r="F348" t="s">
        <v>456</v>
      </c>
      <c r="G348" t="str">
        <f t="shared" si="5"/>
        <v>岩手県花巻市石鳥谷町大興寺</v>
      </c>
    </row>
    <row r="349" spans="1:7" x14ac:dyDescent="0.15">
      <c r="A349">
        <v>3205</v>
      </c>
      <c r="B349">
        <v>2831</v>
      </c>
      <c r="C349" s="45">
        <v>283122</v>
      </c>
      <c r="D349" t="s">
        <v>109</v>
      </c>
      <c r="E349" t="s">
        <v>441</v>
      </c>
      <c r="F349" t="s">
        <v>457</v>
      </c>
      <c r="G349" t="str">
        <f t="shared" si="5"/>
        <v>岩手県花巻市石鳥谷町滝田</v>
      </c>
    </row>
    <row r="350" spans="1:7" x14ac:dyDescent="0.15">
      <c r="A350">
        <v>3205</v>
      </c>
      <c r="B350">
        <v>2831</v>
      </c>
      <c r="C350" s="45">
        <v>283121</v>
      </c>
      <c r="D350" t="s">
        <v>109</v>
      </c>
      <c r="E350" t="s">
        <v>441</v>
      </c>
      <c r="F350" t="s">
        <v>458</v>
      </c>
      <c r="G350" t="str">
        <f t="shared" si="5"/>
        <v>岩手県花巻市石鳥谷町戸塚</v>
      </c>
    </row>
    <row r="351" spans="1:7" x14ac:dyDescent="0.15">
      <c r="A351">
        <v>3205</v>
      </c>
      <c r="B351">
        <v>2831</v>
      </c>
      <c r="C351" s="45">
        <v>283184</v>
      </c>
      <c r="D351" t="s">
        <v>109</v>
      </c>
      <c r="E351" t="s">
        <v>441</v>
      </c>
      <c r="F351" t="s">
        <v>459</v>
      </c>
      <c r="G351" t="str">
        <f t="shared" si="5"/>
        <v>岩手県花巻市石鳥谷町富沢</v>
      </c>
    </row>
    <row r="352" spans="1:7" x14ac:dyDescent="0.15">
      <c r="A352">
        <v>3205</v>
      </c>
      <c r="B352">
        <v>2831</v>
      </c>
      <c r="C352" s="45">
        <v>283171</v>
      </c>
      <c r="D352" t="s">
        <v>109</v>
      </c>
      <c r="E352" t="s">
        <v>441</v>
      </c>
      <c r="F352" t="s">
        <v>460</v>
      </c>
      <c r="G352" t="str">
        <f t="shared" si="5"/>
        <v>岩手県花巻市石鳥谷町中寺林</v>
      </c>
    </row>
    <row r="353" spans="1:7" x14ac:dyDescent="0.15">
      <c r="A353">
        <v>3205</v>
      </c>
      <c r="B353">
        <v>2831</v>
      </c>
      <c r="C353" s="45">
        <v>283111</v>
      </c>
      <c r="D353" t="s">
        <v>109</v>
      </c>
      <c r="E353" t="s">
        <v>441</v>
      </c>
      <c r="F353" t="s">
        <v>461</v>
      </c>
      <c r="G353" t="str">
        <f t="shared" si="5"/>
        <v>岩手県花巻市石鳥谷町新堀</v>
      </c>
    </row>
    <row r="354" spans="1:7" x14ac:dyDescent="0.15">
      <c r="A354">
        <v>3205</v>
      </c>
      <c r="B354">
        <v>2831</v>
      </c>
      <c r="C354" s="45">
        <v>283162</v>
      </c>
      <c r="D354" t="s">
        <v>109</v>
      </c>
      <c r="E354" t="s">
        <v>441</v>
      </c>
      <c r="F354" t="s">
        <v>462</v>
      </c>
      <c r="G354" t="str">
        <f t="shared" si="5"/>
        <v>岩手県花巻市石鳥谷町西中島</v>
      </c>
    </row>
    <row r="355" spans="1:7" x14ac:dyDescent="0.15">
      <c r="A355">
        <v>3205</v>
      </c>
      <c r="B355">
        <v>2831</v>
      </c>
      <c r="C355" s="45">
        <v>283183</v>
      </c>
      <c r="D355" t="s">
        <v>109</v>
      </c>
      <c r="E355" t="s">
        <v>441</v>
      </c>
      <c r="F355" t="s">
        <v>463</v>
      </c>
      <c r="G355" t="str">
        <f t="shared" si="5"/>
        <v>岩手県花巻市石鳥谷町長谷堂</v>
      </c>
    </row>
    <row r="356" spans="1:7" x14ac:dyDescent="0.15">
      <c r="A356">
        <v>3205</v>
      </c>
      <c r="B356">
        <v>2831</v>
      </c>
      <c r="C356" s="45">
        <v>283163</v>
      </c>
      <c r="D356" t="s">
        <v>109</v>
      </c>
      <c r="E356" t="s">
        <v>441</v>
      </c>
      <c r="F356" t="s">
        <v>464</v>
      </c>
      <c r="G356" t="str">
        <f t="shared" si="5"/>
        <v>岩手県花巻市石鳥谷町八幡</v>
      </c>
    </row>
    <row r="357" spans="1:7" x14ac:dyDescent="0.15">
      <c r="A357">
        <v>3205</v>
      </c>
      <c r="B357">
        <v>2831</v>
      </c>
      <c r="C357" s="45">
        <v>283132</v>
      </c>
      <c r="D357" t="s">
        <v>109</v>
      </c>
      <c r="E357" t="s">
        <v>441</v>
      </c>
      <c r="F357" t="s">
        <v>465</v>
      </c>
      <c r="G357" t="str">
        <f t="shared" si="5"/>
        <v>岩手県花巻市石鳥谷町東中島</v>
      </c>
    </row>
    <row r="358" spans="1:7" x14ac:dyDescent="0.15">
      <c r="A358">
        <v>3205</v>
      </c>
      <c r="B358">
        <v>2831</v>
      </c>
      <c r="C358" s="45">
        <v>283152</v>
      </c>
      <c r="D358" t="s">
        <v>109</v>
      </c>
      <c r="E358" t="s">
        <v>441</v>
      </c>
      <c r="F358" t="s">
        <v>466</v>
      </c>
      <c r="G358" t="str">
        <f t="shared" si="5"/>
        <v>岩手県花巻市石鳥谷町南寺林</v>
      </c>
    </row>
    <row r="359" spans="1:7" x14ac:dyDescent="0.15">
      <c r="A359">
        <v>3205</v>
      </c>
      <c r="B359">
        <v>2831</v>
      </c>
      <c r="C359" s="45">
        <v>283142</v>
      </c>
      <c r="D359" t="s">
        <v>109</v>
      </c>
      <c r="E359" t="s">
        <v>441</v>
      </c>
      <c r="F359" t="s">
        <v>467</v>
      </c>
      <c r="G359" t="str">
        <f t="shared" si="5"/>
        <v>岩手県花巻市石鳥谷町八重畑</v>
      </c>
    </row>
    <row r="360" spans="1:7" x14ac:dyDescent="0.15">
      <c r="A360">
        <v>3205</v>
      </c>
      <c r="B360">
        <v>25</v>
      </c>
      <c r="C360" s="45">
        <v>250058</v>
      </c>
      <c r="D360" t="s">
        <v>109</v>
      </c>
      <c r="E360" t="s">
        <v>441</v>
      </c>
      <c r="F360" t="s">
        <v>468</v>
      </c>
      <c r="G360" t="str">
        <f t="shared" si="5"/>
        <v>岩手県花巻市一本杉</v>
      </c>
    </row>
    <row r="361" spans="1:7" x14ac:dyDescent="0.15">
      <c r="A361">
        <v>3205</v>
      </c>
      <c r="B361">
        <v>25</v>
      </c>
      <c r="C361" s="45">
        <v>250042</v>
      </c>
      <c r="D361" t="s">
        <v>109</v>
      </c>
      <c r="E361" t="s">
        <v>441</v>
      </c>
      <c r="F361" t="s">
        <v>469</v>
      </c>
      <c r="G361" t="str">
        <f t="shared" si="5"/>
        <v>岩手県花巻市円万寺</v>
      </c>
    </row>
    <row r="362" spans="1:7" x14ac:dyDescent="0.15">
      <c r="A362">
        <v>3205</v>
      </c>
      <c r="B362">
        <v>2503</v>
      </c>
      <c r="C362" s="45">
        <v>250322</v>
      </c>
      <c r="D362" t="s">
        <v>109</v>
      </c>
      <c r="E362" t="s">
        <v>441</v>
      </c>
      <c r="F362" t="s">
        <v>470</v>
      </c>
      <c r="G362" t="str">
        <f t="shared" si="5"/>
        <v>岩手県花巻市狼沢</v>
      </c>
    </row>
    <row r="363" spans="1:7" x14ac:dyDescent="0.15">
      <c r="A363">
        <v>3205</v>
      </c>
      <c r="B363">
        <v>25</v>
      </c>
      <c r="C363" s="45">
        <v>250037</v>
      </c>
      <c r="D363" t="s">
        <v>109</v>
      </c>
      <c r="E363" t="s">
        <v>441</v>
      </c>
      <c r="F363" t="s">
        <v>281</v>
      </c>
      <c r="G363" t="str">
        <f t="shared" si="5"/>
        <v>岩手県花巻市太田</v>
      </c>
    </row>
    <row r="364" spans="1:7" x14ac:dyDescent="0.15">
      <c r="A364">
        <v>3205</v>
      </c>
      <c r="B364">
        <v>25</v>
      </c>
      <c r="C364" s="45">
        <v>250092</v>
      </c>
      <c r="D364" t="s">
        <v>109</v>
      </c>
      <c r="E364" t="s">
        <v>441</v>
      </c>
      <c r="F364" t="s">
        <v>471</v>
      </c>
      <c r="G364" t="str">
        <f t="shared" si="5"/>
        <v>岩手県花巻市大通り</v>
      </c>
    </row>
    <row r="365" spans="1:7" x14ac:dyDescent="0.15">
      <c r="A365">
        <v>3205</v>
      </c>
      <c r="B365">
        <v>2832</v>
      </c>
      <c r="C365" s="45">
        <v>283201</v>
      </c>
      <c r="D365" t="s">
        <v>109</v>
      </c>
      <c r="E365" t="s">
        <v>441</v>
      </c>
      <c r="F365" t="s">
        <v>472</v>
      </c>
      <c r="G365" t="str">
        <f t="shared" si="5"/>
        <v>岩手県花巻市大迫町内川目</v>
      </c>
    </row>
    <row r="366" spans="1:7" x14ac:dyDescent="0.15">
      <c r="A366">
        <v>3205</v>
      </c>
      <c r="B366">
        <v>2832</v>
      </c>
      <c r="C366" s="45">
        <v>283203</v>
      </c>
      <c r="D366" t="s">
        <v>109</v>
      </c>
      <c r="E366" t="s">
        <v>441</v>
      </c>
      <c r="F366" t="s">
        <v>473</v>
      </c>
      <c r="G366" t="str">
        <f t="shared" si="5"/>
        <v>岩手県花巻市大迫町大迫</v>
      </c>
    </row>
    <row r="367" spans="1:7" x14ac:dyDescent="0.15">
      <c r="A367">
        <v>3205</v>
      </c>
      <c r="B367">
        <v>2832</v>
      </c>
      <c r="C367" s="45">
        <v>283204</v>
      </c>
      <c r="D367" t="s">
        <v>109</v>
      </c>
      <c r="E367" t="s">
        <v>441</v>
      </c>
      <c r="F367" t="s">
        <v>474</v>
      </c>
      <c r="G367" t="str">
        <f t="shared" si="5"/>
        <v>岩手県花巻市大迫町亀ケ森</v>
      </c>
    </row>
    <row r="368" spans="1:7" x14ac:dyDescent="0.15">
      <c r="A368">
        <v>3205</v>
      </c>
      <c r="B368">
        <v>2832</v>
      </c>
      <c r="C368" s="45">
        <v>283202</v>
      </c>
      <c r="D368" t="s">
        <v>109</v>
      </c>
      <c r="E368" t="s">
        <v>441</v>
      </c>
      <c r="F368" t="s">
        <v>475</v>
      </c>
      <c r="G368" t="str">
        <f t="shared" si="5"/>
        <v>岩手県花巻市大迫町外川目</v>
      </c>
    </row>
    <row r="369" spans="1:7" x14ac:dyDescent="0.15">
      <c r="A369">
        <v>3205</v>
      </c>
      <c r="B369">
        <v>2503</v>
      </c>
      <c r="C369" s="45">
        <v>250303</v>
      </c>
      <c r="D369" t="s">
        <v>109</v>
      </c>
      <c r="E369" t="s">
        <v>441</v>
      </c>
      <c r="F369" t="s">
        <v>476</v>
      </c>
      <c r="G369" t="str">
        <f t="shared" si="5"/>
        <v>岩手県花巻市大畑</v>
      </c>
    </row>
    <row r="370" spans="1:7" x14ac:dyDescent="0.15">
      <c r="A370">
        <v>3205</v>
      </c>
      <c r="B370">
        <v>25</v>
      </c>
      <c r="C370" s="45">
        <v>250026</v>
      </c>
      <c r="D370" t="s">
        <v>109</v>
      </c>
      <c r="E370" t="s">
        <v>441</v>
      </c>
      <c r="F370" t="s">
        <v>477</v>
      </c>
      <c r="G370" t="str">
        <f t="shared" si="5"/>
        <v>岩手県花巻市大谷地</v>
      </c>
    </row>
    <row r="371" spans="1:7" x14ac:dyDescent="0.15">
      <c r="A371">
        <v>3205</v>
      </c>
      <c r="B371">
        <v>25</v>
      </c>
      <c r="C371" s="45">
        <v>250082</v>
      </c>
      <c r="D371" t="s">
        <v>109</v>
      </c>
      <c r="E371" t="s">
        <v>441</v>
      </c>
      <c r="F371" t="s">
        <v>478</v>
      </c>
      <c r="G371" t="str">
        <f t="shared" si="5"/>
        <v>岩手県花巻市御田屋町</v>
      </c>
    </row>
    <row r="372" spans="1:7" x14ac:dyDescent="0.15">
      <c r="A372">
        <v>3205</v>
      </c>
      <c r="B372">
        <v>2503</v>
      </c>
      <c r="C372" s="45">
        <v>250311</v>
      </c>
      <c r="D372" t="s">
        <v>109</v>
      </c>
      <c r="E372" t="s">
        <v>441</v>
      </c>
      <c r="F372" t="s">
        <v>479</v>
      </c>
      <c r="G372" t="str">
        <f t="shared" si="5"/>
        <v>岩手県花巻市卸町</v>
      </c>
    </row>
    <row r="373" spans="1:7" x14ac:dyDescent="0.15">
      <c r="A373">
        <v>3205</v>
      </c>
      <c r="B373">
        <v>25</v>
      </c>
      <c r="C373" s="45">
        <v>250086</v>
      </c>
      <c r="D373" t="s">
        <v>109</v>
      </c>
      <c r="E373" t="s">
        <v>441</v>
      </c>
      <c r="F373" t="s">
        <v>480</v>
      </c>
      <c r="G373" t="str">
        <f t="shared" si="5"/>
        <v>岩手県花巻市鍛治町</v>
      </c>
    </row>
    <row r="374" spans="1:7" x14ac:dyDescent="0.15">
      <c r="A374">
        <v>3205</v>
      </c>
      <c r="B374">
        <v>25</v>
      </c>
      <c r="C374" s="45">
        <v>250075</v>
      </c>
      <c r="D374" t="s">
        <v>109</v>
      </c>
      <c r="E374" t="s">
        <v>441</v>
      </c>
      <c r="F374" t="s">
        <v>481</v>
      </c>
      <c r="G374" t="str">
        <f t="shared" si="5"/>
        <v>岩手県花巻市花城町</v>
      </c>
    </row>
    <row r="375" spans="1:7" x14ac:dyDescent="0.15">
      <c r="A375">
        <v>3205</v>
      </c>
      <c r="B375">
        <v>2503</v>
      </c>
      <c r="C375" s="45">
        <v>250321</v>
      </c>
      <c r="D375" t="s">
        <v>109</v>
      </c>
      <c r="E375" t="s">
        <v>441</v>
      </c>
      <c r="F375" t="s">
        <v>482</v>
      </c>
      <c r="G375" t="str">
        <f t="shared" si="5"/>
        <v>岩手県花巻市金矢</v>
      </c>
    </row>
    <row r="376" spans="1:7" x14ac:dyDescent="0.15">
      <c r="A376">
        <v>3205</v>
      </c>
      <c r="B376">
        <v>25</v>
      </c>
      <c r="C376" s="45">
        <v>250056</v>
      </c>
      <c r="D376" t="s">
        <v>109</v>
      </c>
      <c r="E376" t="s">
        <v>441</v>
      </c>
      <c r="F376" t="s">
        <v>483</v>
      </c>
      <c r="G376" t="str">
        <f t="shared" si="5"/>
        <v>岩手県花巻市上北万丁目</v>
      </c>
    </row>
    <row r="377" spans="1:7" x14ac:dyDescent="0.15">
      <c r="A377">
        <v>3205</v>
      </c>
      <c r="B377">
        <v>25</v>
      </c>
      <c r="C377" s="45">
        <v>250062</v>
      </c>
      <c r="D377" t="s">
        <v>109</v>
      </c>
      <c r="E377" t="s">
        <v>441</v>
      </c>
      <c r="F377" t="s">
        <v>484</v>
      </c>
      <c r="G377" t="str">
        <f t="shared" si="5"/>
        <v>岩手県花巻市上小舟渡</v>
      </c>
    </row>
    <row r="378" spans="1:7" x14ac:dyDescent="0.15">
      <c r="A378">
        <v>3205</v>
      </c>
      <c r="B378">
        <v>25</v>
      </c>
      <c r="C378" s="45">
        <v>250032</v>
      </c>
      <c r="D378" t="s">
        <v>109</v>
      </c>
      <c r="E378" t="s">
        <v>441</v>
      </c>
      <c r="F378" t="s">
        <v>485</v>
      </c>
      <c r="G378" t="str">
        <f t="shared" si="5"/>
        <v>岩手県花巻市上諏訪</v>
      </c>
    </row>
    <row r="379" spans="1:7" x14ac:dyDescent="0.15">
      <c r="A379">
        <v>3205</v>
      </c>
      <c r="B379">
        <v>25</v>
      </c>
      <c r="C379" s="45">
        <v>250087</v>
      </c>
      <c r="D379" t="s">
        <v>109</v>
      </c>
      <c r="E379" t="s">
        <v>441</v>
      </c>
      <c r="F379" t="s">
        <v>486</v>
      </c>
      <c r="G379" t="str">
        <f t="shared" si="5"/>
        <v>岩手県花巻市上町</v>
      </c>
    </row>
    <row r="380" spans="1:7" x14ac:dyDescent="0.15">
      <c r="A380">
        <v>3205</v>
      </c>
      <c r="B380">
        <v>25</v>
      </c>
      <c r="C380" s="45">
        <v>250007</v>
      </c>
      <c r="D380" t="s">
        <v>109</v>
      </c>
      <c r="E380" t="s">
        <v>441</v>
      </c>
      <c r="F380" t="s">
        <v>487</v>
      </c>
      <c r="G380" t="str">
        <f t="shared" si="5"/>
        <v>岩手県花巻市上似内</v>
      </c>
    </row>
    <row r="381" spans="1:7" x14ac:dyDescent="0.15">
      <c r="A381">
        <v>3205</v>
      </c>
      <c r="B381">
        <v>25</v>
      </c>
      <c r="C381" s="45">
        <v>250043</v>
      </c>
      <c r="D381" t="s">
        <v>109</v>
      </c>
      <c r="E381" t="s">
        <v>441</v>
      </c>
      <c r="F381" t="s">
        <v>488</v>
      </c>
      <c r="G381" t="str">
        <f t="shared" si="5"/>
        <v>岩手県花巻市上根子</v>
      </c>
    </row>
    <row r="382" spans="1:7" x14ac:dyDescent="0.15">
      <c r="A382">
        <v>3205</v>
      </c>
      <c r="B382">
        <v>2501</v>
      </c>
      <c r="C382" s="45">
        <v>250132</v>
      </c>
      <c r="D382" t="s">
        <v>109</v>
      </c>
      <c r="E382" t="s">
        <v>441</v>
      </c>
      <c r="F382" t="s">
        <v>489</v>
      </c>
      <c r="G382" t="str">
        <f t="shared" si="5"/>
        <v>岩手県花巻市北笹間</v>
      </c>
    </row>
    <row r="383" spans="1:7" x14ac:dyDescent="0.15">
      <c r="A383">
        <v>3205</v>
      </c>
      <c r="B383">
        <v>2503</v>
      </c>
      <c r="C383" s="45">
        <v>250301</v>
      </c>
      <c r="D383" t="s">
        <v>109</v>
      </c>
      <c r="E383" t="s">
        <v>441</v>
      </c>
      <c r="F383" t="s">
        <v>490</v>
      </c>
      <c r="G383" t="str">
        <f t="shared" si="5"/>
        <v>岩手県花巻市北湯口</v>
      </c>
    </row>
    <row r="384" spans="1:7" x14ac:dyDescent="0.15">
      <c r="A384">
        <v>3205</v>
      </c>
      <c r="B384">
        <v>25</v>
      </c>
      <c r="C384" s="45">
        <v>250008</v>
      </c>
      <c r="D384" t="s">
        <v>109</v>
      </c>
      <c r="E384" t="s">
        <v>441</v>
      </c>
      <c r="F384" t="s">
        <v>491</v>
      </c>
      <c r="G384" t="str">
        <f t="shared" si="5"/>
        <v>岩手県花巻市空港南</v>
      </c>
    </row>
    <row r="385" spans="1:7" x14ac:dyDescent="0.15">
      <c r="A385">
        <v>3205</v>
      </c>
      <c r="B385">
        <v>25</v>
      </c>
      <c r="C385" s="45">
        <v>250004</v>
      </c>
      <c r="D385" t="s">
        <v>109</v>
      </c>
      <c r="E385" t="s">
        <v>441</v>
      </c>
      <c r="F385" t="s">
        <v>492</v>
      </c>
      <c r="G385" t="str">
        <f t="shared" si="5"/>
        <v>岩手県花巻市葛</v>
      </c>
    </row>
    <row r="386" spans="1:7" x14ac:dyDescent="0.15">
      <c r="A386">
        <v>3205</v>
      </c>
      <c r="B386">
        <v>2502</v>
      </c>
      <c r="C386" s="45">
        <v>250253</v>
      </c>
      <c r="D386" t="s">
        <v>109</v>
      </c>
      <c r="E386" t="s">
        <v>441</v>
      </c>
      <c r="F386" t="s">
        <v>493</v>
      </c>
      <c r="G386" t="str">
        <f t="shared" ref="G386:G449" si="6">D386&amp;E386&amp;F386</f>
        <v>岩手県花巻市下シ沢</v>
      </c>
    </row>
    <row r="387" spans="1:7" x14ac:dyDescent="0.15">
      <c r="A387">
        <v>3205</v>
      </c>
      <c r="B387">
        <v>2503</v>
      </c>
      <c r="C387" s="45">
        <v>250323</v>
      </c>
      <c r="D387" t="s">
        <v>109</v>
      </c>
      <c r="E387" t="s">
        <v>441</v>
      </c>
      <c r="F387" t="s">
        <v>494</v>
      </c>
      <c r="G387" t="str">
        <f t="shared" si="6"/>
        <v>岩手県花巻市椚ノ目</v>
      </c>
    </row>
    <row r="388" spans="1:7" x14ac:dyDescent="0.15">
      <c r="A388">
        <v>3205</v>
      </c>
      <c r="B388">
        <v>25</v>
      </c>
      <c r="C388" s="45">
        <v>250013</v>
      </c>
      <c r="D388" t="s">
        <v>109</v>
      </c>
      <c r="E388" t="s">
        <v>441</v>
      </c>
      <c r="F388" t="s">
        <v>495</v>
      </c>
      <c r="G388" t="str">
        <f t="shared" si="6"/>
        <v>岩手県花巻市幸田</v>
      </c>
    </row>
    <row r="389" spans="1:7" x14ac:dyDescent="0.15">
      <c r="A389">
        <v>3205</v>
      </c>
      <c r="B389">
        <v>25</v>
      </c>
      <c r="C389" s="45">
        <v>250012</v>
      </c>
      <c r="D389" t="s">
        <v>109</v>
      </c>
      <c r="E389" t="s">
        <v>441</v>
      </c>
      <c r="F389" t="s">
        <v>496</v>
      </c>
      <c r="G389" t="str">
        <f t="shared" si="6"/>
        <v>岩手県花巻市胡四王</v>
      </c>
    </row>
    <row r="390" spans="1:7" x14ac:dyDescent="0.15">
      <c r="A390">
        <v>3205</v>
      </c>
      <c r="B390">
        <v>2503</v>
      </c>
      <c r="C390" s="45">
        <v>250324</v>
      </c>
      <c r="D390" t="s">
        <v>109</v>
      </c>
      <c r="E390" t="s">
        <v>441</v>
      </c>
      <c r="F390" t="s">
        <v>497</v>
      </c>
      <c r="G390" t="str">
        <f t="shared" si="6"/>
        <v>岩手県花巻市小瀬川</v>
      </c>
    </row>
    <row r="391" spans="1:7" x14ac:dyDescent="0.15">
      <c r="A391">
        <v>3205</v>
      </c>
      <c r="B391">
        <v>25</v>
      </c>
      <c r="C391" s="45">
        <v>250098</v>
      </c>
      <c r="D391" t="s">
        <v>109</v>
      </c>
      <c r="E391" t="s">
        <v>441</v>
      </c>
      <c r="F391" t="s">
        <v>161</v>
      </c>
      <c r="G391" t="str">
        <f t="shared" si="6"/>
        <v>岩手県花巻市材木町</v>
      </c>
    </row>
    <row r="392" spans="1:7" x14ac:dyDescent="0.15">
      <c r="A392">
        <v>3205</v>
      </c>
      <c r="B392">
        <v>25</v>
      </c>
      <c r="C392" s="45">
        <v>250074</v>
      </c>
      <c r="D392" t="s">
        <v>109</v>
      </c>
      <c r="E392" t="s">
        <v>441</v>
      </c>
      <c r="F392" t="s">
        <v>498</v>
      </c>
      <c r="G392" t="str">
        <f t="shared" si="6"/>
        <v>岩手県花巻市坂本町</v>
      </c>
    </row>
    <row r="393" spans="1:7" x14ac:dyDescent="0.15">
      <c r="A393">
        <v>3205</v>
      </c>
      <c r="B393">
        <v>25</v>
      </c>
      <c r="C393" s="45">
        <v>250094</v>
      </c>
      <c r="D393" t="s">
        <v>109</v>
      </c>
      <c r="E393" t="s">
        <v>441</v>
      </c>
      <c r="F393" t="s">
        <v>499</v>
      </c>
      <c r="G393" t="str">
        <f t="shared" si="6"/>
        <v>岩手県花巻市桜木町</v>
      </c>
    </row>
    <row r="394" spans="1:7" x14ac:dyDescent="0.15">
      <c r="A394">
        <v>3205</v>
      </c>
      <c r="B394">
        <v>25</v>
      </c>
      <c r="C394" s="45">
        <v>250064</v>
      </c>
      <c r="D394" t="s">
        <v>109</v>
      </c>
      <c r="E394" t="s">
        <v>441</v>
      </c>
      <c r="F394" t="s">
        <v>164</v>
      </c>
      <c r="G394" t="str">
        <f t="shared" si="6"/>
        <v>岩手県花巻市桜台</v>
      </c>
    </row>
    <row r="395" spans="1:7" x14ac:dyDescent="0.15">
      <c r="A395">
        <v>3205</v>
      </c>
      <c r="B395">
        <v>25</v>
      </c>
      <c r="C395" s="45">
        <v>250084</v>
      </c>
      <c r="D395" t="s">
        <v>109</v>
      </c>
      <c r="E395" t="s">
        <v>441</v>
      </c>
      <c r="F395" t="s">
        <v>500</v>
      </c>
      <c r="G395" t="str">
        <f t="shared" si="6"/>
        <v>岩手県花巻市桜町</v>
      </c>
    </row>
    <row r="396" spans="1:7" x14ac:dyDescent="0.15">
      <c r="A396">
        <v>3205</v>
      </c>
      <c r="B396">
        <v>25</v>
      </c>
      <c r="C396" s="45">
        <v>250081</v>
      </c>
      <c r="D396" t="s">
        <v>109</v>
      </c>
      <c r="E396" t="s">
        <v>441</v>
      </c>
      <c r="F396" t="s">
        <v>501</v>
      </c>
      <c r="G396" t="str">
        <f t="shared" si="6"/>
        <v>岩手県花巻市里川口町</v>
      </c>
    </row>
    <row r="397" spans="1:7" x14ac:dyDescent="0.15">
      <c r="A397">
        <v>3205</v>
      </c>
      <c r="B397">
        <v>25</v>
      </c>
      <c r="C397" s="45">
        <v>250068</v>
      </c>
      <c r="D397" t="s">
        <v>109</v>
      </c>
      <c r="E397" t="s">
        <v>441</v>
      </c>
      <c r="F397" t="s">
        <v>502</v>
      </c>
      <c r="G397" t="str">
        <f t="shared" si="6"/>
        <v>岩手県花巻市下幅</v>
      </c>
    </row>
    <row r="398" spans="1:7" x14ac:dyDescent="0.15">
      <c r="A398">
        <v>3205</v>
      </c>
      <c r="B398">
        <v>25</v>
      </c>
      <c r="C398" s="45">
        <v>250035</v>
      </c>
      <c r="D398" t="s">
        <v>109</v>
      </c>
      <c r="E398" t="s">
        <v>441</v>
      </c>
      <c r="F398" t="s">
        <v>503</v>
      </c>
      <c r="G398" t="str">
        <f t="shared" si="6"/>
        <v>岩手県花巻市実相寺</v>
      </c>
    </row>
    <row r="399" spans="1:7" x14ac:dyDescent="0.15">
      <c r="A399">
        <v>3205</v>
      </c>
      <c r="B399">
        <v>25</v>
      </c>
      <c r="C399" s="45">
        <v>250054</v>
      </c>
      <c r="D399" t="s">
        <v>109</v>
      </c>
      <c r="E399" t="s">
        <v>441</v>
      </c>
      <c r="F399" t="s">
        <v>504</v>
      </c>
      <c r="G399" t="str">
        <f t="shared" si="6"/>
        <v>岩手県花巻市下北万丁目</v>
      </c>
    </row>
    <row r="400" spans="1:7" x14ac:dyDescent="0.15">
      <c r="A400">
        <v>3205</v>
      </c>
      <c r="B400">
        <v>25</v>
      </c>
      <c r="C400" s="45">
        <v>250063</v>
      </c>
      <c r="D400" t="s">
        <v>109</v>
      </c>
      <c r="E400" t="s">
        <v>441</v>
      </c>
      <c r="F400" t="s">
        <v>505</v>
      </c>
      <c r="G400" t="str">
        <f t="shared" si="6"/>
        <v>岩手県花巻市下小舟渡</v>
      </c>
    </row>
    <row r="401" spans="1:7" x14ac:dyDescent="0.15">
      <c r="A401">
        <v>3205</v>
      </c>
      <c r="B401">
        <v>25</v>
      </c>
      <c r="C401" s="45">
        <v>250006</v>
      </c>
      <c r="D401" t="s">
        <v>109</v>
      </c>
      <c r="E401" t="s">
        <v>441</v>
      </c>
      <c r="F401" t="s">
        <v>506</v>
      </c>
      <c r="G401" t="str">
        <f t="shared" si="6"/>
        <v>岩手県花巻市下似内</v>
      </c>
    </row>
    <row r="402" spans="1:7" x14ac:dyDescent="0.15">
      <c r="A402">
        <v>3205</v>
      </c>
      <c r="B402">
        <v>25</v>
      </c>
      <c r="C402" s="45">
        <v>250025</v>
      </c>
      <c r="D402" t="s">
        <v>109</v>
      </c>
      <c r="E402" t="s">
        <v>441</v>
      </c>
      <c r="F402" t="s">
        <v>507</v>
      </c>
      <c r="G402" t="str">
        <f t="shared" si="6"/>
        <v>岩手県花巻市下根子</v>
      </c>
    </row>
    <row r="403" spans="1:7" x14ac:dyDescent="0.15">
      <c r="A403">
        <v>3205</v>
      </c>
      <c r="B403">
        <v>25</v>
      </c>
      <c r="C403" s="45">
        <v>250022</v>
      </c>
      <c r="D403" t="s">
        <v>109</v>
      </c>
      <c r="E403" t="s">
        <v>441</v>
      </c>
      <c r="F403" t="s">
        <v>508</v>
      </c>
      <c r="G403" t="str">
        <f t="shared" si="6"/>
        <v>岩手県花巻市十二丁目</v>
      </c>
    </row>
    <row r="404" spans="1:7" x14ac:dyDescent="0.15">
      <c r="A404">
        <v>3205</v>
      </c>
      <c r="B404">
        <v>25</v>
      </c>
      <c r="C404" s="45">
        <v>250076</v>
      </c>
      <c r="D404" t="s">
        <v>109</v>
      </c>
      <c r="E404" t="s">
        <v>441</v>
      </c>
      <c r="F404" t="s">
        <v>509</v>
      </c>
      <c r="G404" t="str">
        <f t="shared" si="6"/>
        <v>岩手県花巻市城内</v>
      </c>
    </row>
    <row r="405" spans="1:7" x14ac:dyDescent="0.15">
      <c r="A405">
        <v>3205</v>
      </c>
      <c r="B405">
        <v>2501</v>
      </c>
      <c r="C405" s="45">
        <v>250137</v>
      </c>
      <c r="D405" t="s">
        <v>109</v>
      </c>
      <c r="E405" t="s">
        <v>441</v>
      </c>
      <c r="F405" t="s">
        <v>510</v>
      </c>
      <c r="G405" t="str">
        <f t="shared" si="6"/>
        <v>岩手県花巻市尻平川</v>
      </c>
    </row>
    <row r="406" spans="1:7" x14ac:dyDescent="0.15">
      <c r="A406">
        <v>3205</v>
      </c>
      <c r="B406">
        <v>25</v>
      </c>
      <c r="C406" s="45">
        <v>250057</v>
      </c>
      <c r="D406" t="s">
        <v>109</v>
      </c>
      <c r="E406" t="s">
        <v>441</v>
      </c>
      <c r="F406" t="s">
        <v>511</v>
      </c>
      <c r="G406" t="str">
        <f t="shared" si="6"/>
        <v>岩手県花巻市新田</v>
      </c>
    </row>
    <row r="407" spans="1:7" x14ac:dyDescent="0.15">
      <c r="A407">
        <v>3205</v>
      </c>
      <c r="B407">
        <v>25</v>
      </c>
      <c r="C407" s="45">
        <v>250079</v>
      </c>
      <c r="D407" t="s">
        <v>109</v>
      </c>
      <c r="E407" t="s">
        <v>441</v>
      </c>
      <c r="F407" t="s">
        <v>314</v>
      </c>
      <c r="G407" t="str">
        <f t="shared" si="6"/>
        <v>岩手県花巻市末広町</v>
      </c>
    </row>
    <row r="408" spans="1:7" x14ac:dyDescent="0.15">
      <c r="A408">
        <v>3205</v>
      </c>
      <c r="B408">
        <v>25</v>
      </c>
      <c r="C408" s="45">
        <v>250033</v>
      </c>
      <c r="D408" t="s">
        <v>109</v>
      </c>
      <c r="E408" t="s">
        <v>441</v>
      </c>
      <c r="F408" t="s">
        <v>512</v>
      </c>
      <c r="G408" t="str">
        <f t="shared" si="6"/>
        <v>岩手県花巻市諏訪</v>
      </c>
    </row>
    <row r="409" spans="1:7" x14ac:dyDescent="0.15">
      <c r="A409">
        <v>3205</v>
      </c>
      <c r="B409">
        <v>25</v>
      </c>
      <c r="C409" s="45">
        <v>250039</v>
      </c>
      <c r="D409" t="s">
        <v>109</v>
      </c>
      <c r="E409" t="s">
        <v>441</v>
      </c>
      <c r="F409" t="s">
        <v>513</v>
      </c>
      <c r="G409" t="str">
        <f t="shared" si="6"/>
        <v>岩手県花巻市諏訪町</v>
      </c>
    </row>
    <row r="410" spans="1:7" x14ac:dyDescent="0.15">
      <c r="A410">
        <v>3205</v>
      </c>
      <c r="B410">
        <v>2503</v>
      </c>
      <c r="C410" s="45">
        <v>250305</v>
      </c>
      <c r="D410" t="s">
        <v>109</v>
      </c>
      <c r="E410" t="s">
        <v>441</v>
      </c>
      <c r="F410" t="s">
        <v>514</v>
      </c>
      <c r="G410" t="str">
        <f t="shared" si="6"/>
        <v>岩手県花巻市台</v>
      </c>
    </row>
    <row r="411" spans="1:7" x14ac:dyDescent="0.15">
      <c r="A411">
        <v>3205</v>
      </c>
      <c r="B411">
        <v>25</v>
      </c>
      <c r="C411" s="45">
        <v>250016</v>
      </c>
      <c r="D411" t="s">
        <v>109</v>
      </c>
      <c r="E411" t="s">
        <v>441</v>
      </c>
      <c r="F411" t="s">
        <v>515</v>
      </c>
      <c r="G411" t="str">
        <f t="shared" si="6"/>
        <v>岩手県花巻市高木</v>
      </c>
    </row>
    <row r="412" spans="1:7" x14ac:dyDescent="0.15">
      <c r="A412">
        <v>3205</v>
      </c>
      <c r="B412">
        <v>25</v>
      </c>
      <c r="C412" s="45">
        <v>250083</v>
      </c>
      <c r="D412" t="s">
        <v>109</v>
      </c>
      <c r="E412" t="s">
        <v>441</v>
      </c>
      <c r="F412" t="s">
        <v>516</v>
      </c>
      <c r="G412" t="str">
        <f t="shared" si="6"/>
        <v>岩手県花巻市高田</v>
      </c>
    </row>
    <row r="413" spans="1:7" x14ac:dyDescent="0.15">
      <c r="A413">
        <v>3205</v>
      </c>
      <c r="B413">
        <v>25</v>
      </c>
      <c r="C413" s="45">
        <v>250014</v>
      </c>
      <c r="D413" t="s">
        <v>109</v>
      </c>
      <c r="E413" t="s">
        <v>441</v>
      </c>
      <c r="F413" t="s">
        <v>189</v>
      </c>
      <c r="G413" t="str">
        <f t="shared" si="6"/>
        <v>岩手県花巻市高松</v>
      </c>
    </row>
    <row r="414" spans="1:7" x14ac:dyDescent="0.15">
      <c r="A414">
        <v>3205</v>
      </c>
      <c r="B414">
        <v>25</v>
      </c>
      <c r="C414" s="45">
        <v>250005</v>
      </c>
      <c r="D414" t="s">
        <v>109</v>
      </c>
      <c r="E414" t="s">
        <v>441</v>
      </c>
      <c r="F414" t="s">
        <v>517</v>
      </c>
      <c r="G414" t="str">
        <f t="shared" si="6"/>
        <v>岩手県花巻市田力</v>
      </c>
    </row>
    <row r="415" spans="1:7" x14ac:dyDescent="0.15">
      <c r="A415">
        <v>3205</v>
      </c>
      <c r="B415">
        <v>25</v>
      </c>
      <c r="C415" s="45">
        <v>250001</v>
      </c>
      <c r="D415" t="s">
        <v>109</v>
      </c>
      <c r="E415" t="s">
        <v>441</v>
      </c>
      <c r="F415" t="s">
        <v>518</v>
      </c>
      <c r="G415" t="str">
        <f t="shared" si="6"/>
        <v>岩手県花巻市天下田</v>
      </c>
    </row>
    <row r="416" spans="1:7" x14ac:dyDescent="0.15">
      <c r="A416">
        <v>3205</v>
      </c>
      <c r="B416">
        <v>2801</v>
      </c>
      <c r="C416" s="45">
        <v>280115</v>
      </c>
      <c r="D416" t="s">
        <v>109</v>
      </c>
      <c r="E416" t="s">
        <v>441</v>
      </c>
      <c r="F416" t="s">
        <v>519</v>
      </c>
      <c r="G416" t="str">
        <f t="shared" si="6"/>
        <v>岩手県花巻市東和町安俵</v>
      </c>
    </row>
    <row r="417" spans="1:7" x14ac:dyDescent="0.15">
      <c r="A417">
        <v>3205</v>
      </c>
      <c r="B417">
        <v>2801</v>
      </c>
      <c r="C417" s="45">
        <v>280134</v>
      </c>
      <c r="D417" t="s">
        <v>109</v>
      </c>
      <c r="E417" t="s">
        <v>441</v>
      </c>
      <c r="F417" t="s">
        <v>520</v>
      </c>
      <c r="G417" t="str">
        <f t="shared" si="6"/>
        <v>岩手県花巻市東和町砂子</v>
      </c>
    </row>
    <row r="418" spans="1:7" x14ac:dyDescent="0.15">
      <c r="A418">
        <v>3205</v>
      </c>
      <c r="B418">
        <v>2801</v>
      </c>
      <c r="C418" s="45">
        <v>280103</v>
      </c>
      <c r="D418" t="s">
        <v>109</v>
      </c>
      <c r="E418" t="s">
        <v>441</v>
      </c>
      <c r="F418" t="s">
        <v>521</v>
      </c>
      <c r="G418" t="str">
        <f t="shared" si="6"/>
        <v>岩手県花巻市東和町石鳩岡</v>
      </c>
    </row>
    <row r="419" spans="1:7" x14ac:dyDescent="0.15">
      <c r="A419">
        <v>3205</v>
      </c>
      <c r="B419">
        <v>2801</v>
      </c>
      <c r="C419" s="45">
        <v>280154</v>
      </c>
      <c r="D419" t="s">
        <v>109</v>
      </c>
      <c r="E419" t="s">
        <v>441</v>
      </c>
      <c r="F419" t="s">
        <v>522</v>
      </c>
      <c r="G419" t="str">
        <f t="shared" si="6"/>
        <v>岩手県花巻市東和町石持</v>
      </c>
    </row>
    <row r="420" spans="1:7" x14ac:dyDescent="0.15">
      <c r="A420">
        <v>3205</v>
      </c>
      <c r="B420">
        <v>2801</v>
      </c>
      <c r="C420" s="45">
        <v>280151</v>
      </c>
      <c r="D420" t="s">
        <v>109</v>
      </c>
      <c r="E420" t="s">
        <v>441</v>
      </c>
      <c r="F420" t="s">
        <v>523</v>
      </c>
      <c r="G420" t="str">
        <f t="shared" si="6"/>
        <v>岩手県花巻市東和町落合</v>
      </c>
    </row>
    <row r="421" spans="1:7" x14ac:dyDescent="0.15">
      <c r="A421">
        <v>3205</v>
      </c>
      <c r="B421">
        <v>2801</v>
      </c>
      <c r="C421" s="45">
        <v>280121</v>
      </c>
      <c r="D421" t="s">
        <v>109</v>
      </c>
      <c r="E421" t="s">
        <v>441</v>
      </c>
      <c r="F421" t="s">
        <v>524</v>
      </c>
      <c r="G421" t="str">
        <f t="shared" si="6"/>
        <v>岩手県花巻市東和町小友</v>
      </c>
    </row>
    <row r="422" spans="1:7" x14ac:dyDescent="0.15">
      <c r="A422">
        <v>3205</v>
      </c>
      <c r="B422">
        <v>2801</v>
      </c>
      <c r="C422" s="45">
        <v>280136</v>
      </c>
      <c r="D422" t="s">
        <v>109</v>
      </c>
      <c r="E422" t="s">
        <v>441</v>
      </c>
      <c r="F422" t="s">
        <v>525</v>
      </c>
      <c r="G422" t="str">
        <f t="shared" si="6"/>
        <v>岩手県花巻市東和町小原</v>
      </c>
    </row>
    <row r="423" spans="1:7" x14ac:dyDescent="0.15">
      <c r="A423">
        <v>3205</v>
      </c>
      <c r="B423">
        <v>2801</v>
      </c>
      <c r="C423" s="45">
        <v>280143</v>
      </c>
      <c r="D423" t="s">
        <v>109</v>
      </c>
      <c r="E423" t="s">
        <v>441</v>
      </c>
      <c r="F423" t="s">
        <v>526</v>
      </c>
      <c r="G423" t="str">
        <f t="shared" si="6"/>
        <v>岩手県花巻市東和町上浮田</v>
      </c>
    </row>
    <row r="424" spans="1:7" x14ac:dyDescent="0.15">
      <c r="A424">
        <v>3205</v>
      </c>
      <c r="B424">
        <v>2801</v>
      </c>
      <c r="C424" s="45">
        <v>280107</v>
      </c>
      <c r="D424" t="s">
        <v>109</v>
      </c>
      <c r="E424" t="s">
        <v>441</v>
      </c>
      <c r="F424" t="s">
        <v>527</v>
      </c>
      <c r="G424" t="str">
        <f t="shared" si="6"/>
        <v>岩手県花巻市東和町北小山田</v>
      </c>
    </row>
    <row r="425" spans="1:7" x14ac:dyDescent="0.15">
      <c r="A425">
        <v>3205</v>
      </c>
      <c r="B425">
        <v>2801</v>
      </c>
      <c r="C425" s="45">
        <v>280102</v>
      </c>
      <c r="D425" t="s">
        <v>109</v>
      </c>
      <c r="E425" t="s">
        <v>441</v>
      </c>
      <c r="F425" t="s">
        <v>528</v>
      </c>
      <c r="G425" t="str">
        <f t="shared" si="6"/>
        <v>岩手県花巻市東和町北川目</v>
      </c>
    </row>
    <row r="426" spans="1:7" x14ac:dyDescent="0.15">
      <c r="A426">
        <v>3205</v>
      </c>
      <c r="B426">
        <v>2801</v>
      </c>
      <c r="C426" s="45">
        <v>280116</v>
      </c>
      <c r="D426" t="s">
        <v>109</v>
      </c>
      <c r="E426" t="s">
        <v>441</v>
      </c>
      <c r="F426" t="s">
        <v>529</v>
      </c>
      <c r="G426" t="str">
        <f t="shared" si="6"/>
        <v>岩手県花巻市東和町北成島</v>
      </c>
    </row>
    <row r="427" spans="1:7" x14ac:dyDescent="0.15">
      <c r="A427">
        <v>3205</v>
      </c>
      <c r="B427">
        <v>2801</v>
      </c>
      <c r="C427" s="45">
        <v>280101</v>
      </c>
      <c r="D427" t="s">
        <v>109</v>
      </c>
      <c r="E427" t="s">
        <v>441</v>
      </c>
      <c r="F427" t="s">
        <v>530</v>
      </c>
      <c r="G427" t="str">
        <f t="shared" si="6"/>
        <v>岩手県花巻市東和町北前田</v>
      </c>
    </row>
    <row r="428" spans="1:7" x14ac:dyDescent="0.15">
      <c r="A428">
        <v>3205</v>
      </c>
      <c r="B428">
        <v>2801</v>
      </c>
      <c r="C428" s="45">
        <v>280135</v>
      </c>
      <c r="D428" t="s">
        <v>109</v>
      </c>
      <c r="E428" t="s">
        <v>441</v>
      </c>
      <c r="F428" t="s">
        <v>531</v>
      </c>
      <c r="G428" t="str">
        <f t="shared" si="6"/>
        <v>岩手県花巻市東和町倉沢</v>
      </c>
    </row>
    <row r="429" spans="1:7" x14ac:dyDescent="0.15">
      <c r="A429">
        <v>3205</v>
      </c>
      <c r="B429">
        <v>2801</v>
      </c>
      <c r="C429" s="45">
        <v>280156</v>
      </c>
      <c r="D429" t="s">
        <v>109</v>
      </c>
      <c r="E429" t="s">
        <v>441</v>
      </c>
      <c r="F429" t="s">
        <v>532</v>
      </c>
      <c r="G429" t="str">
        <f t="shared" si="6"/>
        <v>岩手県花巻市東和町小通</v>
      </c>
    </row>
    <row r="430" spans="1:7" x14ac:dyDescent="0.15">
      <c r="A430">
        <v>3205</v>
      </c>
      <c r="B430">
        <v>2801</v>
      </c>
      <c r="C430" s="45">
        <v>280142</v>
      </c>
      <c r="D430" t="s">
        <v>109</v>
      </c>
      <c r="E430" t="s">
        <v>441</v>
      </c>
      <c r="F430" t="s">
        <v>533</v>
      </c>
      <c r="G430" t="str">
        <f t="shared" si="6"/>
        <v>岩手県花巻市東和町駒籠</v>
      </c>
    </row>
    <row r="431" spans="1:7" x14ac:dyDescent="0.15">
      <c r="A431">
        <v>3205</v>
      </c>
      <c r="B431">
        <v>2801</v>
      </c>
      <c r="C431" s="45">
        <v>280141</v>
      </c>
      <c r="D431" t="s">
        <v>109</v>
      </c>
      <c r="E431" t="s">
        <v>441</v>
      </c>
      <c r="F431" t="s">
        <v>534</v>
      </c>
      <c r="G431" t="str">
        <f t="shared" si="6"/>
        <v>岩手県花巻市東和町下浮田</v>
      </c>
    </row>
    <row r="432" spans="1:7" x14ac:dyDescent="0.15">
      <c r="A432">
        <v>3205</v>
      </c>
      <c r="B432">
        <v>2801</v>
      </c>
      <c r="C432" s="45">
        <v>280112</v>
      </c>
      <c r="D432" t="s">
        <v>109</v>
      </c>
      <c r="E432" t="s">
        <v>441</v>
      </c>
      <c r="F432" t="s">
        <v>535</v>
      </c>
      <c r="G432" t="str">
        <f t="shared" si="6"/>
        <v>岩手県花巻市東和町新地</v>
      </c>
    </row>
    <row r="433" spans="1:7" x14ac:dyDescent="0.15">
      <c r="A433">
        <v>3205</v>
      </c>
      <c r="B433">
        <v>2801</v>
      </c>
      <c r="C433" s="45">
        <v>280106</v>
      </c>
      <c r="D433" t="s">
        <v>109</v>
      </c>
      <c r="E433" t="s">
        <v>441</v>
      </c>
      <c r="F433" t="s">
        <v>536</v>
      </c>
      <c r="G433" t="str">
        <f t="shared" si="6"/>
        <v>岩手県花巻市東和町外谷地</v>
      </c>
    </row>
    <row r="434" spans="1:7" x14ac:dyDescent="0.15">
      <c r="A434">
        <v>3205</v>
      </c>
      <c r="B434">
        <v>2801</v>
      </c>
      <c r="C434" s="45">
        <v>280133</v>
      </c>
      <c r="D434" t="s">
        <v>109</v>
      </c>
      <c r="E434" t="s">
        <v>441</v>
      </c>
      <c r="F434" t="s">
        <v>537</v>
      </c>
      <c r="G434" t="str">
        <f t="shared" si="6"/>
        <v>岩手県花巻市東和町鷹巣堂</v>
      </c>
    </row>
    <row r="435" spans="1:7" x14ac:dyDescent="0.15">
      <c r="A435">
        <v>3205</v>
      </c>
      <c r="B435">
        <v>2801</v>
      </c>
      <c r="C435" s="45">
        <v>280123</v>
      </c>
      <c r="D435" t="s">
        <v>109</v>
      </c>
      <c r="E435" t="s">
        <v>441</v>
      </c>
      <c r="F435" t="s">
        <v>538</v>
      </c>
      <c r="G435" t="str">
        <f t="shared" si="6"/>
        <v>岩手県花巻市東和町田瀬</v>
      </c>
    </row>
    <row r="436" spans="1:7" x14ac:dyDescent="0.15">
      <c r="A436">
        <v>3205</v>
      </c>
      <c r="B436">
        <v>2801</v>
      </c>
      <c r="C436" s="45">
        <v>280132</v>
      </c>
      <c r="D436" t="s">
        <v>109</v>
      </c>
      <c r="E436" t="s">
        <v>441</v>
      </c>
      <c r="F436" t="s">
        <v>539</v>
      </c>
      <c r="G436" t="str">
        <f t="shared" si="6"/>
        <v>岩手県花巻市東和町舘迫</v>
      </c>
    </row>
    <row r="437" spans="1:7" x14ac:dyDescent="0.15">
      <c r="A437">
        <v>3205</v>
      </c>
      <c r="B437">
        <v>2801</v>
      </c>
      <c r="C437" s="45">
        <v>280122</v>
      </c>
      <c r="D437" t="s">
        <v>109</v>
      </c>
      <c r="E437" t="s">
        <v>441</v>
      </c>
      <c r="F437" t="s">
        <v>540</v>
      </c>
      <c r="G437" t="str">
        <f t="shared" si="6"/>
        <v>岩手県花巻市東和町谷内</v>
      </c>
    </row>
    <row r="438" spans="1:7" x14ac:dyDescent="0.15">
      <c r="A438">
        <v>3205</v>
      </c>
      <c r="B438">
        <v>2801</v>
      </c>
      <c r="C438" s="45">
        <v>280114</v>
      </c>
      <c r="D438" t="s">
        <v>109</v>
      </c>
      <c r="E438" t="s">
        <v>441</v>
      </c>
      <c r="F438" t="s">
        <v>541</v>
      </c>
      <c r="G438" t="str">
        <f t="shared" si="6"/>
        <v>岩手県花巻市東和町土沢</v>
      </c>
    </row>
    <row r="439" spans="1:7" x14ac:dyDescent="0.15">
      <c r="A439">
        <v>3205</v>
      </c>
      <c r="B439">
        <v>2801</v>
      </c>
      <c r="C439" s="45">
        <v>280152</v>
      </c>
      <c r="D439" t="s">
        <v>109</v>
      </c>
      <c r="E439" t="s">
        <v>441</v>
      </c>
      <c r="F439" t="s">
        <v>542</v>
      </c>
      <c r="G439" t="str">
        <f t="shared" si="6"/>
        <v>岩手県花巻市東和町毒沢</v>
      </c>
    </row>
    <row r="440" spans="1:7" x14ac:dyDescent="0.15">
      <c r="A440">
        <v>3205</v>
      </c>
      <c r="B440">
        <v>2801</v>
      </c>
      <c r="C440" s="45">
        <v>280153</v>
      </c>
      <c r="D440" t="s">
        <v>109</v>
      </c>
      <c r="E440" t="s">
        <v>441</v>
      </c>
      <c r="F440" t="s">
        <v>543</v>
      </c>
      <c r="G440" t="str">
        <f t="shared" si="6"/>
        <v>岩手県花巻市東和町中内</v>
      </c>
    </row>
    <row r="441" spans="1:7" x14ac:dyDescent="0.15">
      <c r="A441">
        <v>3205</v>
      </c>
      <c r="B441">
        <v>2801</v>
      </c>
      <c r="C441" s="45">
        <v>280113</v>
      </c>
      <c r="D441" t="s">
        <v>109</v>
      </c>
      <c r="E441" t="s">
        <v>441</v>
      </c>
      <c r="F441" t="s">
        <v>544</v>
      </c>
      <c r="G441" t="str">
        <f t="shared" si="6"/>
        <v>岩手県花巻市東和町東晴山</v>
      </c>
    </row>
    <row r="442" spans="1:7" x14ac:dyDescent="0.15">
      <c r="A442">
        <v>3205</v>
      </c>
      <c r="B442">
        <v>2801</v>
      </c>
      <c r="C442" s="45">
        <v>280105</v>
      </c>
      <c r="D442" t="s">
        <v>109</v>
      </c>
      <c r="E442" t="s">
        <v>441</v>
      </c>
      <c r="F442" t="s">
        <v>545</v>
      </c>
      <c r="G442" t="str">
        <f t="shared" si="6"/>
        <v>岩手県花巻市東和町前田</v>
      </c>
    </row>
    <row r="443" spans="1:7" x14ac:dyDescent="0.15">
      <c r="A443">
        <v>3205</v>
      </c>
      <c r="B443">
        <v>2801</v>
      </c>
      <c r="C443" s="45">
        <v>280131</v>
      </c>
      <c r="D443" t="s">
        <v>109</v>
      </c>
      <c r="E443" t="s">
        <v>441</v>
      </c>
      <c r="F443" t="s">
        <v>546</v>
      </c>
      <c r="G443" t="str">
        <f t="shared" si="6"/>
        <v>岩手県花巻市東和町町井</v>
      </c>
    </row>
    <row r="444" spans="1:7" x14ac:dyDescent="0.15">
      <c r="A444">
        <v>3205</v>
      </c>
      <c r="B444">
        <v>2801</v>
      </c>
      <c r="C444" s="45">
        <v>280104</v>
      </c>
      <c r="D444" t="s">
        <v>109</v>
      </c>
      <c r="E444" t="s">
        <v>441</v>
      </c>
      <c r="F444" t="s">
        <v>547</v>
      </c>
      <c r="G444" t="str">
        <f t="shared" si="6"/>
        <v>岩手県花巻市東和町南川目</v>
      </c>
    </row>
    <row r="445" spans="1:7" x14ac:dyDescent="0.15">
      <c r="A445">
        <v>3205</v>
      </c>
      <c r="B445">
        <v>2801</v>
      </c>
      <c r="C445" s="45">
        <v>280155</v>
      </c>
      <c r="D445" t="s">
        <v>109</v>
      </c>
      <c r="E445" t="s">
        <v>441</v>
      </c>
      <c r="F445" t="s">
        <v>548</v>
      </c>
      <c r="G445" t="str">
        <f t="shared" si="6"/>
        <v>岩手県花巻市東和町南成島</v>
      </c>
    </row>
    <row r="446" spans="1:7" x14ac:dyDescent="0.15">
      <c r="A446">
        <v>3205</v>
      </c>
      <c r="B446">
        <v>2801</v>
      </c>
      <c r="C446" s="45">
        <v>280144</v>
      </c>
      <c r="D446" t="s">
        <v>109</v>
      </c>
      <c r="E446" t="s">
        <v>441</v>
      </c>
      <c r="F446" t="s">
        <v>549</v>
      </c>
      <c r="G446" t="str">
        <f t="shared" si="6"/>
        <v>岩手県花巻市東和町宮田</v>
      </c>
    </row>
    <row r="447" spans="1:7" x14ac:dyDescent="0.15">
      <c r="A447">
        <v>3205</v>
      </c>
      <c r="B447">
        <v>2801</v>
      </c>
      <c r="C447" s="45">
        <v>280111</v>
      </c>
      <c r="D447" t="s">
        <v>109</v>
      </c>
      <c r="E447" t="s">
        <v>441</v>
      </c>
      <c r="F447" t="s">
        <v>550</v>
      </c>
      <c r="G447" t="str">
        <f t="shared" si="6"/>
        <v>岩手県花巻市東和町百ノ沢</v>
      </c>
    </row>
    <row r="448" spans="1:7" x14ac:dyDescent="0.15">
      <c r="A448">
        <v>3205</v>
      </c>
      <c r="B448">
        <v>2501</v>
      </c>
      <c r="C448" s="45">
        <v>250135</v>
      </c>
      <c r="D448" t="s">
        <v>109</v>
      </c>
      <c r="E448" t="s">
        <v>441</v>
      </c>
      <c r="F448" t="s">
        <v>551</v>
      </c>
      <c r="G448" t="str">
        <f t="shared" si="6"/>
        <v>岩手県花巻市栃内</v>
      </c>
    </row>
    <row r="449" spans="1:7" x14ac:dyDescent="0.15">
      <c r="A449">
        <v>3205</v>
      </c>
      <c r="B449">
        <v>2501</v>
      </c>
      <c r="C449" s="45">
        <v>250131</v>
      </c>
      <c r="D449" t="s">
        <v>109</v>
      </c>
      <c r="E449" t="s">
        <v>441</v>
      </c>
      <c r="F449" t="s">
        <v>552</v>
      </c>
      <c r="G449" t="str">
        <f t="shared" si="6"/>
        <v>岩手県花巻市轟木</v>
      </c>
    </row>
    <row r="450" spans="1:7" x14ac:dyDescent="0.15">
      <c r="A450">
        <v>3205</v>
      </c>
      <c r="B450">
        <v>2502</v>
      </c>
      <c r="C450" s="45">
        <v>250251</v>
      </c>
      <c r="D450" t="s">
        <v>109</v>
      </c>
      <c r="E450" t="s">
        <v>441</v>
      </c>
      <c r="F450" t="s">
        <v>553</v>
      </c>
      <c r="G450" t="str">
        <f t="shared" ref="G450:G513" si="7">D450&amp;E450&amp;F450</f>
        <v>岩手県花巻市豊沢</v>
      </c>
    </row>
    <row r="451" spans="1:7" x14ac:dyDescent="0.15">
      <c r="A451">
        <v>3205</v>
      </c>
      <c r="B451">
        <v>25</v>
      </c>
      <c r="C451" s="45">
        <v>250089</v>
      </c>
      <c r="D451" t="s">
        <v>109</v>
      </c>
      <c r="E451" t="s">
        <v>441</v>
      </c>
      <c r="F451" t="s">
        <v>554</v>
      </c>
      <c r="G451" t="str">
        <f t="shared" si="7"/>
        <v>岩手県花巻市豊沢町</v>
      </c>
    </row>
    <row r="452" spans="1:7" x14ac:dyDescent="0.15">
      <c r="A452">
        <v>3205</v>
      </c>
      <c r="B452">
        <v>25</v>
      </c>
      <c r="C452" s="45">
        <v>250053</v>
      </c>
      <c r="D452" t="s">
        <v>109</v>
      </c>
      <c r="E452" t="s">
        <v>441</v>
      </c>
      <c r="F452" t="s">
        <v>555</v>
      </c>
      <c r="G452" t="str">
        <f t="shared" si="7"/>
        <v>岩手県花巻市中北万丁目</v>
      </c>
    </row>
    <row r="453" spans="1:7" x14ac:dyDescent="0.15">
      <c r="A453">
        <v>3205</v>
      </c>
      <c r="B453">
        <v>2501</v>
      </c>
      <c r="C453" s="45">
        <v>250133</v>
      </c>
      <c r="D453" t="s">
        <v>109</v>
      </c>
      <c r="E453" t="s">
        <v>441</v>
      </c>
      <c r="F453" t="s">
        <v>556</v>
      </c>
      <c r="G453" t="str">
        <f t="shared" si="7"/>
        <v>岩手県花巻市中笹間</v>
      </c>
    </row>
    <row r="454" spans="1:7" x14ac:dyDescent="0.15">
      <c r="A454">
        <v>3205</v>
      </c>
      <c r="B454">
        <v>25</v>
      </c>
      <c r="C454" s="45">
        <v>250036</v>
      </c>
      <c r="D454" t="s">
        <v>109</v>
      </c>
      <c r="E454" t="s">
        <v>441</v>
      </c>
      <c r="F454" t="s">
        <v>557</v>
      </c>
      <c r="G454" t="str">
        <f t="shared" si="7"/>
        <v>岩手県花巻市中根子</v>
      </c>
    </row>
    <row r="455" spans="1:7" x14ac:dyDescent="0.15">
      <c r="A455">
        <v>3205</v>
      </c>
      <c r="B455">
        <v>25</v>
      </c>
      <c r="C455" s="45">
        <v>250077</v>
      </c>
      <c r="D455" t="s">
        <v>109</v>
      </c>
      <c r="E455" t="s">
        <v>441</v>
      </c>
      <c r="F455" t="s">
        <v>558</v>
      </c>
      <c r="G455" t="str">
        <f t="shared" si="7"/>
        <v>岩手県花巻市仲町</v>
      </c>
    </row>
    <row r="456" spans="1:7" x14ac:dyDescent="0.15">
      <c r="A456">
        <v>3205</v>
      </c>
      <c r="B456">
        <v>25</v>
      </c>
      <c r="C456" s="45">
        <v>250046</v>
      </c>
      <c r="D456" t="s">
        <v>109</v>
      </c>
      <c r="E456" t="s">
        <v>441</v>
      </c>
      <c r="F456" t="s">
        <v>559</v>
      </c>
      <c r="G456" t="str">
        <f t="shared" si="7"/>
        <v>岩手県花巻市鍋倉</v>
      </c>
    </row>
    <row r="457" spans="1:7" x14ac:dyDescent="0.15">
      <c r="A457">
        <v>3205</v>
      </c>
      <c r="B457">
        <v>2502</v>
      </c>
      <c r="C457" s="45">
        <v>250252</v>
      </c>
      <c r="D457" t="s">
        <v>109</v>
      </c>
      <c r="E457" t="s">
        <v>441</v>
      </c>
      <c r="F457" t="s">
        <v>560</v>
      </c>
      <c r="G457" t="str">
        <f t="shared" si="7"/>
        <v>岩手県花巻市鉛</v>
      </c>
    </row>
    <row r="458" spans="1:7" x14ac:dyDescent="0.15">
      <c r="A458">
        <v>3205</v>
      </c>
      <c r="B458">
        <v>25</v>
      </c>
      <c r="C458" s="45">
        <v>250023</v>
      </c>
      <c r="D458" t="s">
        <v>109</v>
      </c>
      <c r="E458" t="s">
        <v>441</v>
      </c>
      <c r="F458" t="s">
        <v>561</v>
      </c>
      <c r="G458" t="str">
        <f t="shared" si="7"/>
        <v>岩手県花巻市成田</v>
      </c>
    </row>
    <row r="459" spans="1:7" x14ac:dyDescent="0.15">
      <c r="A459">
        <v>3205</v>
      </c>
      <c r="B459">
        <v>25</v>
      </c>
      <c r="C459" s="45">
        <v>250021</v>
      </c>
      <c r="D459" t="s">
        <v>109</v>
      </c>
      <c r="E459" t="s">
        <v>441</v>
      </c>
      <c r="F459" t="s">
        <v>562</v>
      </c>
      <c r="G459" t="str">
        <f t="shared" si="7"/>
        <v>岩手県花巻市南城</v>
      </c>
    </row>
    <row r="460" spans="1:7" x14ac:dyDescent="0.15">
      <c r="A460">
        <v>3205</v>
      </c>
      <c r="B460">
        <v>25</v>
      </c>
      <c r="C460" s="45">
        <v>250091</v>
      </c>
      <c r="D460" t="s">
        <v>109</v>
      </c>
      <c r="E460" t="s">
        <v>441</v>
      </c>
      <c r="F460" t="s">
        <v>563</v>
      </c>
      <c r="G460" t="str">
        <f t="shared" si="7"/>
        <v>岩手県花巻市西大通り</v>
      </c>
    </row>
    <row r="461" spans="1:7" x14ac:dyDescent="0.15">
      <c r="A461">
        <v>3205</v>
      </c>
      <c r="B461">
        <v>25</v>
      </c>
      <c r="C461" s="45">
        <v>250045</v>
      </c>
      <c r="D461" t="s">
        <v>109</v>
      </c>
      <c r="E461" t="s">
        <v>441</v>
      </c>
      <c r="F461" t="s">
        <v>564</v>
      </c>
      <c r="G461" t="str">
        <f t="shared" si="7"/>
        <v>岩手県花巻市西晴山</v>
      </c>
    </row>
    <row r="462" spans="1:7" x14ac:dyDescent="0.15">
      <c r="A462">
        <v>3205</v>
      </c>
      <c r="B462">
        <v>25</v>
      </c>
      <c r="C462" s="45">
        <v>250002</v>
      </c>
      <c r="D462" t="s">
        <v>109</v>
      </c>
      <c r="E462" t="s">
        <v>441</v>
      </c>
      <c r="F462" t="s">
        <v>565</v>
      </c>
      <c r="G462" t="str">
        <f t="shared" si="7"/>
        <v>岩手県花巻市西宮野目</v>
      </c>
    </row>
    <row r="463" spans="1:7" x14ac:dyDescent="0.15">
      <c r="A463">
        <v>3205</v>
      </c>
      <c r="B463">
        <v>2503</v>
      </c>
      <c r="C463" s="45">
        <v>250312</v>
      </c>
      <c r="D463" t="s">
        <v>109</v>
      </c>
      <c r="E463" t="s">
        <v>441</v>
      </c>
      <c r="F463" t="s">
        <v>566</v>
      </c>
      <c r="G463" t="str">
        <f t="shared" si="7"/>
        <v>岩手県花巻市二枚橋</v>
      </c>
    </row>
    <row r="464" spans="1:7" x14ac:dyDescent="0.15">
      <c r="A464">
        <v>3205</v>
      </c>
      <c r="B464">
        <v>2503</v>
      </c>
      <c r="C464" s="45">
        <v>250314</v>
      </c>
      <c r="D464" t="s">
        <v>109</v>
      </c>
      <c r="E464" t="s">
        <v>441</v>
      </c>
      <c r="F464" t="s">
        <v>567</v>
      </c>
      <c r="G464" t="str">
        <f t="shared" si="7"/>
        <v>岩手県花巻市二枚橋町大通り</v>
      </c>
    </row>
    <row r="465" spans="1:7" x14ac:dyDescent="0.15">
      <c r="A465">
        <v>3205</v>
      </c>
      <c r="B465">
        <v>2503</v>
      </c>
      <c r="C465" s="45">
        <v>250315</v>
      </c>
      <c r="D465" t="s">
        <v>109</v>
      </c>
      <c r="E465" t="s">
        <v>441</v>
      </c>
      <c r="F465" t="s">
        <v>568</v>
      </c>
      <c r="G465" t="str">
        <f t="shared" si="7"/>
        <v>岩手県花巻市二枚橋町南</v>
      </c>
    </row>
    <row r="466" spans="1:7" x14ac:dyDescent="0.15">
      <c r="A466">
        <v>3205</v>
      </c>
      <c r="B466">
        <v>2503</v>
      </c>
      <c r="C466" s="45">
        <v>250313</v>
      </c>
      <c r="D466" t="s">
        <v>109</v>
      </c>
      <c r="E466" t="s">
        <v>441</v>
      </c>
      <c r="F466" t="s">
        <v>569</v>
      </c>
      <c r="G466" t="str">
        <f t="shared" si="7"/>
        <v>岩手県花巻市二枚橋町北</v>
      </c>
    </row>
    <row r="467" spans="1:7" x14ac:dyDescent="0.15">
      <c r="A467">
        <v>3205</v>
      </c>
      <c r="B467">
        <v>2503</v>
      </c>
      <c r="C467" s="45">
        <v>250302</v>
      </c>
      <c r="D467" t="s">
        <v>109</v>
      </c>
      <c r="E467" t="s">
        <v>441</v>
      </c>
      <c r="F467" t="s">
        <v>570</v>
      </c>
      <c r="G467" t="str">
        <f t="shared" si="7"/>
        <v>岩手県花巻市糠塚</v>
      </c>
    </row>
    <row r="468" spans="1:7" x14ac:dyDescent="0.15">
      <c r="A468">
        <v>3205</v>
      </c>
      <c r="B468">
        <v>25</v>
      </c>
      <c r="C468" s="45">
        <v>250052</v>
      </c>
      <c r="D468" t="s">
        <v>109</v>
      </c>
      <c r="E468" t="s">
        <v>441</v>
      </c>
      <c r="F468" t="s">
        <v>571</v>
      </c>
      <c r="G468" t="str">
        <f t="shared" si="7"/>
        <v>岩手県花巻市野田</v>
      </c>
    </row>
    <row r="469" spans="1:7" x14ac:dyDescent="0.15">
      <c r="A469">
        <v>3205</v>
      </c>
      <c r="B469">
        <v>25</v>
      </c>
      <c r="C469" s="45">
        <v>250015</v>
      </c>
      <c r="D469" t="s">
        <v>109</v>
      </c>
      <c r="E469" t="s">
        <v>441</v>
      </c>
      <c r="F469" t="s">
        <v>572</v>
      </c>
      <c r="G469" t="str">
        <f t="shared" si="7"/>
        <v>岩手県花巻市東十二丁目</v>
      </c>
    </row>
    <row r="470" spans="1:7" x14ac:dyDescent="0.15">
      <c r="A470">
        <v>3205</v>
      </c>
      <c r="B470">
        <v>25</v>
      </c>
      <c r="C470" s="45">
        <v>250003</v>
      </c>
      <c r="D470" t="s">
        <v>109</v>
      </c>
      <c r="E470" t="s">
        <v>441</v>
      </c>
      <c r="F470" t="s">
        <v>573</v>
      </c>
      <c r="G470" t="str">
        <f t="shared" si="7"/>
        <v>岩手県花巻市東宮野目</v>
      </c>
    </row>
    <row r="471" spans="1:7" x14ac:dyDescent="0.15">
      <c r="A471">
        <v>3205</v>
      </c>
      <c r="B471">
        <v>25</v>
      </c>
      <c r="C471" s="45">
        <v>250041</v>
      </c>
      <c r="D471" t="s">
        <v>109</v>
      </c>
      <c r="E471" t="s">
        <v>441</v>
      </c>
      <c r="F471" t="s">
        <v>574</v>
      </c>
      <c r="G471" t="str">
        <f t="shared" si="7"/>
        <v>岩手県花巻市膝立</v>
      </c>
    </row>
    <row r="472" spans="1:7" x14ac:dyDescent="0.15">
      <c r="A472">
        <v>3205</v>
      </c>
      <c r="B472">
        <v>25</v>
      </c>
      <c r="C472" s="45">
        <v>250073</v>
      </c>
      <c r="D472" t="s">
        <v>109</v>
      </c>
      <c r="E472" t="s">
        <v>441</v>
      </c>
      <c r="F472" t="s">
        <v>575</v>
      </c>
      <c r="G472" t="str">
        <f t="shared" si="7"/>
        <v>岩手県花巻市一日市</v>
      </c>
    </row>
    <row r="473" spans="1:7" x14ac:dyDescent="0.15">
      <c r="A473">
        <v>3205</v>
      </c>
      <c r="B473">
        <v>25</v>
      </c>
      <c r="C473" s="45">
        <v>250096</v>
      </c>
      <c r="D473" t="s">
        <v>109</v>
      </c>
      <c r="E473" t="s">
        <v>441</v>
      </c>
      <c r="F473" t="s">
        <v>576</v>
      </c>
      <c r="G473" t="str">
        <f t="shared" si="7"/>
        <v>岩手県花巻市藤沢町</v>
      </c>
    </row>
    <row r="474" spans="1:7" x14ac:dyDescent="0.15">
      <c r="A474">
        <v>3205</v>
      </c>
      <c r="B474">
        <v>25</v>
      </c>
      <c r="C474" s="45">
        <v>250085</v>
      </c>
      <c r="D474" t="s">
        <v>109</v>
      </c>
      <c r="E474" t="s">
        <v>441</v>
      </c>
      <c r="F474" t="s">
        <v>577</v>
      </c>
      <c r="G474" t="str">
        <f t="shared" si="7"/>
        <v>岩手県花巻市双葉町</v>
      </c>
    </row>
    <row r="475" spans="1:7" x14ac:dyDescent="0.15">
      <c r="A475">
        <v>3205</v>
      </c>
      <c r="B475">
        <v>25</v>
      </c>
      <c r="C475" s="45">
        <v>250078</v>
      </c>
      <c r="D475" t="s">
        <v>109</v>
      </c>
      <c r="E475" t="s">
        <v>441</v>
      </c>
      <c r="F475" t="s">
        <v>578</v>
      </c>
      <c r="G475" t="str">
        <f t="shared" si="7"/>
        <v>岩手県花巻市吹張町</v>
      </c>
    </row>
    <row r="476" spans="1:7" x14ac:dyDescent="0.15">
      <c r="A476">
        <v>3205</v>
      </c>
      <c r="B476">
        <v>25</v>
      </c>
      <c r="C476" s="45">
        <v>250031</v>
      </c>
      <c r="D476" t="s">
        <v>109</v>
      </c>
      <c r="E476" t="s">
        <v>441</v>
      </c>
      <c r="F476" t="s">
        <v>579</v>
      </c>
      <c r="G476" t="str">
        <f t="shared" si="7"/>
        <v>岩手県花巻市不動</v>
      </c>
    </row>
    <row r="477" spans="1:7" x14ac:dyDescent="0.15">
      <c r="A477">
        <v>3205</v>
      </c>
      <c r="B477">
        <v>25</v>
      </c>
      <c r="C477" s="45">
        <v>250038</v>
      </c>
      <c r="D477" t="s">
        <v>109</v>
      </c>
      <c r="E477" t="s">
        <v>441</v>
      </c>
      <c r="F477" t="s">
        <v>580</v>
      </c>
      <c r="G477" t="str">
        <f t="shared" si="7"/>
        <v>岩手県花巻市不動町</v>
      </c>
    </row>
    <row r="478" spans="1:7" x14ac:dyDescent="0.15">
      <c r="A478">
        <v>3205</v>
      </c>
      <c r="B478">
        <v>25</v>
      </c>
      <c r="C478" s="45">
        <v>250065</v>
      </c>
      <c r="D478" t="s">
        <v>109</v>
      </c>
      <c r="E478" t="s">
        <v>441</v>
      </c>
      <c r="F478" t="s">
        <v>581</v>
      </c>
      <c r="G478" t="str">
        <f t="shared" si="7"/>
        <v>岩手県花巻市星が丘</v>
      </c>
    </row>
    <row r="479" spans="1:7" x14ac:dyDescent="0.15">
      <c r="A479">
        <v>3205</v>
      </c>
      <c r="B479">
        <v>25</v>
      </c>
      <c r="C479" s="45">
        <v>250066</v>
      </c>
      <c r="D479" t="s">
        <v>109</v>
      </c>
      <c r="E479" t="s">
        <v>441</v>
      </c>
      <c r="F479" t="s">
        <v>582</v>
      </c>
      <c r="G479" t="str">
        <f t="shared" si="7"/>
        <v>岩手県花巻市松園町</v>
      </c>
    </row>
    <row r="480" spans="1:7" x14ac:dyDescent="0.15">
      <c r="A480">
        <v>3205</v>
      </c>
      <c r="B480">
        <v>25</v>
      </c>
      <c r="C480" s="45">
        <v>250093</v>
      </c>
      <c r="D480" t="s">
        <v>109</v>
      </c>
      <c r="E480" t="s">
        <v>441</v>
      </c>
      <c r="F480" t="s">
        <v>583</v>
      </c>
      <c r="G480" t="str">
        <f t="shared" si="7"/>
        <v>岩手県花巻市南川原町</v>
      </c>
    </row>
    <row r="481" spans="1:7" x14ac:dyDescent="0.15">
      <c r="A481">
        <v>3205</v>
      </c>
      <c r="B481">
        <v>2501</v>
      </c>
      <c r="C481" s="45">
        <v>250134</v>
      </c>
      <c r="D481" t="s">
        <v>109</v>
      </c>
      <c r="E481" t="s">
        <v>441</v>
      </c>
      <c r="F481" t="s">
        <v>584</v>
      </c>
      <c r="G481" t="str">
        <f t="shared" si="7"/>
        <v>岩手県花巻市南笹間</v>
      </c>
    </row>
    <row r="482" spans="1:7" x14ac:dyDescent="0.15">
      <c r="A482">
        <v>3205</v>
      </c>
      <c r="B482">
        <v>25</v>
      </c>
      <c r="C482" s="45">
        <v>250051</v>
      </c>
      <c r="D482" t="s">
        <v>109</v>
      </c>
      <c r="E482" t="s">
        <v>441</v>
      </c>
      <c r="F482" t="s">
        <v>585</v>
      </c>
      <c r="G482" t="str">
        <f t="shared" si="7"/>
        <v>岩手県花巻市南新田</v>
      </c>
    </row>
    <row r="483" spans="1:7" x14ac:dyDescent="0.15">
      <c r="A483">
        <v>3205</v>
      </c>
      <c r="B483">
        <v>25</v>
      </c>
      <c r="C483" s="45">
        <v>250034</v>
      </c>
      <c r="D483" t="s">
        <v>109</v>
      </c>
      <c r="E483" t="s">
        <v>441</v>
      </c>
      <c r="F483" t="s">
        <v>586</v>
      </c>
      <c r="G483" t="str">
        <f t="shared" si="7"/>
        <v>岩手県花巻市南諏訪町</v>
      </c>
    </row>
    <row r="484" spans="1:7" x14ac:dyDescent="0.15">
      <c r="A484">
        <v>3205</v>
      </c>
      <c r="B484">
        <v>25</v>
      </c>
      <c r="C484" s="45">
        <v>250055</v>
      </c>
      <c r="D484" t="s">
        <v>109</v>
      </c>
      <c r="E484" t="s">
        <v>441</v>
      </c>
      <c r="F484" t="s">
        <v>587</v>
      </c>
      <c r="G484" t="str">
        <f t="shared" si="7"/>
        <v>岩手県花巻市南万丁目</v>
      </c>
    </row>
    <row r="485" spans="1:7" x14ac:dyDescent="0.15">
      <c r="A485">
        <v>3205</v>
      </c>
      <c r="B485">
        <v>25</v>
      </c>
      <c r="C485" s="45">
        <v>250061</v>
      </c>
      <c r="D485" t="s">
        <v>109</v>
      </c>
      <c r="E485" t="s">
        <v>441</v>
      </c>
      <c r="F485" t="s">
        <v>588</v>
      </c>
      <c r="G485" t="str">
        <f t="shared" si="7"/>
        <v>岩手県花巻市本館</v>
      </c>
    </row>
    <row r="486" spans="1:7" x14ac:dyDescent="0.15">
      <c r="A486">
        <v>3205</v>
      </c>
      <c r="B486">
        <v>25</v>
      </c>
      <c r="C486" s="45">
        <v>250011</v>
      </c>
      <c r="D486" t="s">
        <v>109</v>
      </c>
      <c r="E486" t="s">
        <v>441</v>
      </c>
      <c r="F486" t="s">
        <v>589</v>
      </c>
      <c r="G486" t="str">
        <f t="shared" si="7"/>
        <v>岩手県花巻市矢沢</v>
      </c>
    </row>
    <row r="487" spans="1:7" x14ac:dyDescent="0.15">
      <c r="A487">
        <v>3205</v>
      </c>
      <c r="B487">
        <v>25</v>
      </c>
      <c r="C487" s="45">
        <v>250024</v>
      </c>
      <c r="D487" t="s">
        <v>109</v>
      </c>
      <c r="E487" t="s">
        <v>441</v>
      </c>
      <c r="F487" t="s">
        <v>590</v>
      </c>
      <c r="G487" t="str">
        <f t="shared" si="7"/>
        <v>岩手県花巻市山の神</v>
      </c>
    </row>
    <row r="488" spans="1:7" x14ac:dyDescent="0.15">
      <c r="A488">
        <v>3205</v>
      </c>
      <c r="B488">
        <v>25</v>
      </c>
      <c r="C488" s="45">
        <v>250044</v>
      </c>
      <c r="D488" t="s">
        <v>109</v>
      </c>
      <c r="E488" t="s">
        <v>441</v>
      </c>
      <c r="F488" t="s">
        <v>591</v>
      </c>
      <c r="G488" t="str">
        <f t="shared" si="7"/>
        <v>岩手県花巻市湯口（石川原、田屋、二ツ堰、的場）</v>
      </c>
    </row>
    <row r="489" spans="1:7" x14ac:dyDescent="0.15">
      <c r="A489">
        <v>3205</v>
      </c>
      <c r="B489">
        <v>2502</v>
      </c>
      <c r="C489" s="45">
        <v>250244</v>
      </c>
      <c r="D489" t="s">
        <v>109</v>
      </c>
      <c r="E489" t="s">
        <v>441</v>
      </c>
      <c r="F489" t="s">
        <v>592</v>
      </c>
      <c r="G489" t="str">
        <f t="shared" si="7"/>
        <v>岩手県花巻市湯口（その他）</v>
      </c>
    </row>
    <row r="490" spans="1:7" x14ac:dyDescent="0.15">
      <c r="A490">
        <v>3205</v>
      </c>
      <c r="B490">
        <v>2503</v>
      </c>
      <c r="C490" s="45">
        <v>250304</v>
      </c>
      <c r="D490" t="s">
        <v>109</v>
      </c>
      <c r="E490" t="s">
        <v>441</v>
      </c>
      <c r="F490" t="s">
        <v>593</v>
      </c>
      <c r="G490" t="str">
        <f t="shared" si="7"/>
        <v>岩手県花巻市湯本</v>
      </c>
    </row>
    <row r="491" spans="1:7" x14ac:dyDescent="0.15">
      <c r="A491">
        <v>3205</v>
      </c>
      <c r="B491">
        <v>2501</v>
      </c>
      <c r="C491" s="45">
        <v>250136</v>
      </c>
      <c r="D491" t="s">
        <v>109</v>
      </c>
      <c r="E491" t="s">
        <v>441</v>
      </c>
      <c r="F491" t="s">
        <v>594</v>
      </c>
      <c r="G491" t="str">
        <f t="shared" si="7"/>
        <v>岩手県花巻市横志田</v>
      </c>
    </row>
    <row r="492" spans="1:7" x14ac:dyDescent="0.15">
      <c r="A492">
        <v>3205</v>
      </c>
      <c r="B492">
        <v>25</v>
      </c>
      <c r="C492" s="45">
        <v>250072</v>
      </c>
      <c r="D492" t="s">
        <v>109</v>
      </c>
      <c r="E492" t="s">
        <v>441</v>
      </c>
      <c r="F492" t="s">
        <v>595</v>
      </c>
      <c r="G492" t="str">
        <f t="shared" si="7"/>
        <v>岩手県花巻市四日町</v>
      </c>
    </row>
    <row r="493" spans="1:7" x14ac:dyDescent="0.15">
      <c r="A493">
        <v>3205</v>
      </c>
      <c r="B493">
        <v>25</v>
      </c>
      <c r="C493" s="45">
        <v>250097</v>
      </c>
      <c r="D493" t="s">
        <v>109</v>
      </c>
      <c r="E493" t="s">
        <v>441</v>
      </c>
      <c r="F493" t="s">
        <v>596</v>
      </c>
      <c r="G493" t="str">
        <f t="shared" si="7"/>
        <v>岩手県花巻市若葉町</v>
      </c>
    </row>
    <row r="494" spans="1:7" x14ac:dyDescent="0.15">
      <c r="A494">
        <v>3206</v>
      </c>
      <c r="B494">
        <v>24</v>
      </c>
      <c r="C494" s="45">
        <v>240000</v>
      </c>
      <c r="D494" t="s">
        <v>109</v>
      </c>
      <c r="E494" t="s">
        <v>597</v>
      </c>
      <c r="F494" t="s">
        <v>111</v>
      </c>
      <c r="G494" t="str">
        <f t="shared" si="7"/>
        <v>岩手県北上市以下に掲載がない場合</v>
      </c>
    </row>
    <row r="495" spans="1:7" x14ac:dyDescent="0.15">
      <c r="A495">
        <v>3206</v>
      </c>
      <c r="B495">
        <v>24</v>
      </c>
      <c r="C495" s="45">
        <v>240051</v>
      </c>
      <c r="D495" t="s">
        <v>109</v>
      </c>
      <c r="E495" t="s">
        <v>597</v>
      </c>
      <c r="F495" t="s">
        <v>598</v>
      </c>
      <c r="G495" t="str">
        <f t="shared" si="7"/>
        <v>岩手県北上市相去町</v>
      </c>
    </row>
    <row r="496" spans="1:7" x14ac:dyDescent="0.15">
      <c r="A496">
        <v>3206</v>
      </c>
      <c r="B496">
        <v>24</v>
      </c>
      <c r="C496" s="45">
        <v>240031</v>
      </c>
      <c r="D496" t="s">
        <v>109</v>
      </c>
      <c r="E496" t="s">
        <v>597</v>
      </c>
      <c r="F496" t="s">
        <v>599</v>
      </c>
      <c r="G496" t="str">
        <f t="shared" si="7"/>
        <v>岩手県北上市青柳町</v>
      </c>
    </row>
    <row r="497" spans="1:7" x14ac:dyDescent="0.15">
      <c r="A497">
        <v>3206</v>
      </c>
      <c r="B497">
        <v>24</v>
      </c>
      <c r="C497" s="45">
        <v>240081</v>
      </c>
      <c r="D497" t="s">
        <v>109</v>
      </c>
      <c r="E497" t="s">
        <v>597</v>
      </c>
      <c r="F497" t="s">
        <v>600</v>
      </c>
      <c r="G497" t="str">
        <f t="shared" si="7"/>
        <v>岩手県北上市有田町</v>
      </c>
    </row>
    <row r="498" spans="1:7" x14ac:dyDescent="0.15">
      <c r="A498">
        <v>3206</v>
      </c>
      <c r="B498">
        <v>24</v>
      </c>
      <c r="C498" s="45">
        <v>240001</v>
      </c>
      <c r="D498" t="s">
        <v>109</v>
      </c>
      <c r="E498" t="s">
        <v>597</v>
      </c>
      <c r="F498" t="s">
        <v>601</v>
      </c>
      <c r="G498" t="str">
        <f t="shared" si="7"/>
        <v>岩手県北上市飯豊</v>
      </c>
    </row>
    <row r="499" spans="1:7" x14ac:dyDescent="0.15">
      <c r="A499">
        <v>3206</v>
      </c>
      <c r="B499">
        <v>24</v>
      </c>
      <c r="C499" s="45">
        <v>240041</v>
      </c>
      <c r="D499" t="s">
        <v>109</v>
      </c>
      <c r="E499" t="s">
        <v>597</v>
      </c>
      <c r="F499" t="s">
        <v>602</v>
      </c>
      <c r="G499" t="str">
        <f t="shared" si="7"/>
        <v>岩手県北上市稲瀬町</v>
      </c>
    </row>
    <row r="500" spans="1:7" x14ac:dyDescent="0.15">
      <c r="A500">
        <v>3206</v>
      </c>
      <c r="B500">
        <v>24</v>
      </c>
      <c r="C500" s="45">
        <v>240021</v>
      </c>
      <c r="D500" t="s">
        <v>109</v>
      </c>
      <c r="E500" t="s">
        <v>597</v>
      </c>
      <c r="F500" t="s">
        <v>603</v>
      </c>
      <c r="G500" t="str">
        <f t="shared" si="7"/>
        <v>岩手県北上市上野町</v>
      </c>
    </row>
    <row r="501" spans="1:7" x14ac:dyDescent="0.15">
      <c r="A501">
        <v>3206</v>
      </c>
      <c r="B501">
        <v>24</v>
      </c>
      <c r="C501" s="45">
        <v>240054</v>
      </c>
      <c r="D501" t="s">
        <v>109</v>
      </c>
      <c r="E501" t="s">
        <v>597</v>
      </c>
      <c r="F501" t="s">
        <v>604</v>
      </c>
      <c r="G501" t="str">
        <f t="shared" si="7"/>
        <v>岩手県北上市大堤東</v>
      </c>
    </row>
    <row r="502" spans="1:7" x14ac:dyDescent="0.15">
      <c r="A502">
        <v>3206</v>
      </c>
      <c r="B502">
        <v>24</v>
      </c>
      <c r="C502" s="45">
        <v>240053</v>
      </c>
      <c r="D502" t="s">
        <v>109</v>
      </c>
      <c r="E502" t="s">
        <v>597</v>
      </c>
      <c r="F502" t="s">
        <v>605</v>
      </c>
      <c r="G502" t="str">
        <f t="shared" si="7"/>
        <v>岩手県北上市大堤西</v>
      </c>
    </row>
    <row r="503" spans="1:7" x14ac:dyDescent="0.15">
      <c r="A503">
        <v>3206</v>
      </c>
      <c r="B503">
        <v>24</v>
      </c>
      <c r="C503" s="45">
        <v>240055</v>
      </c>
      <c r="D503" t="s">
        <v>109</v>
      </c>
      <c r="E503" t="s">
        <v>597</v>
      </c>
      <c r="F503" t="s">
        <v>606</v>
      </c>
      <c r="G503" t="str">
        <f t="shared" si="7"/>
        <v>岩手県北上市大堤南</v>
      </c>
    </row>
    <row r="504" spans="1:7" x14ac:dyDescent="0.15">
      <c r="A504">
        <v>3206</v>
      </c>
      <c r="B504">
        <v>24</v>
      </c>
      <c r="C504" s="45">
        <v>240052</v>
      </c>
      <c r="D504" t="s">
        <v>109</v>
      </c>
      <c r="E504" t="s">
        <v>597</v>
      </c>
      <c r="F504" t="s">
        <v>607</v>
      </c>
      <c r="G504" t="str">
        <f t="shared" si="7"/>
        <v>岩手県北上市大堤北</v>
      </c>
    </row>
    <row r="505" spans="1:7" x14ac:dyDescent="0.15">
      <c r="A505">
        <v>3206</v>
      </c>
      <c r="B505">
        <v>24</v>
      </c>
      <c r="C505" s="45">
        <v>240061</v>
      </c>
      <c r="D505" t="s">
        <v>109</v>
      </c>
      <c r="E505" t="s">
        <v>597</v>
      </c>
      <c r="F505" t="s">
        <v>471</v>
      </c>
      <c r="G505" t="str">
        <f t="shared" si="7"/>
        <v>岩手県北上市大通り</v>
      </c>
    </row>
    <row r="506" spans="1:7" x14ac:dyDescent="0.15">
      <c r="A506">
        <v>3206</v>
      </c>
      <c r="B506">
        <v>24</v>
      </c>
      <c r="C506" s="45">
        <v>240091</v>
      </c>
      <c r="D506" t="s">
        <v>109</v>
      </c>
      <c r="E506" t="s">
        <v>597</v>
      </c>
      <c r="F506" t="s">
        <v>608</v>
      </c>
      <c r="G506" t="str">
        <f t="shared" si="7"/>
        <v>岩手県北上市大曲町</v>
      </c>
    </row>
    <row r="507" spans="1:7" x14ac:dyDescent="0.15">
      <c r="A507">
        <v>3206</v>
      </c>
      <c r="B507">
        <v>24</v>
      </c>
      <c r="C507" s="45">
        <v>240056</v>
      </c>
      <c r="D507" t="s">
        <v>109</v>
      </c>
      <c r="E507" t="s">
        <v>597</v>
      </c>
      <c r="F507" t="s">
        <v>609</v>
      </c>
      <c r="G507" t="str">
        <f t="shared" si="7"/>
        <v>岩手県北上市鬼柳町</v>
      </c>
    </row>
    <row r="508" spans="1:7" x14ac:dyDescent="0.15">
      <c r="A508">
        <v>3206</v>
      </c>
      <c r="B508">
        <v>24</v>
      </c>
      <c r="C508" s="45">
        <v>240062</v>
      </c>
      <c r="D508" t="s">
        <v>109</v>
      </c>
      <c r="E508" t="s">
        <v>597</v>
      </c>
      <c r="F508" t="s">
        <v>610</v>
      </c>
      <c r="G508" t="str">
        <f t="shared" si="7"/>
        <v>岩手県北上市鍛冶町</v>
      </c>
    </row>
    <row r="509" spans="1:7" x14ac:dyDescent="0.15">
      <c r="A509">
        <v>3206</v>
      </c>
      <c r="B509">
        <v>24</v>
      </c>
      <c r="C509" s="45">
        <v>240071</v>
      </c>
      <c r="D509" t="s">
        <v>109</v>
      </c>
      <c r="E509" t="s">
        <v>597</v>
      </c>
      <c r="F509" t="s">
        <v>611</v>
      </c>
      <c r="G509" t="str">
        <f t="shared" si="7"/>
        <v>岩手県北上市上江釣子</v>
      </c>
    </row>
    <row r="510" spans="1:7" x14ac:dyDescent="0.15">
      <c r="A510">
        <v>3206</v>
      </c>
      <c r="B510">
        <v>24</v>
      </c>
      <c r="C510" s="45">
        <v>240057</v>
      </c>
      <c r="D510" t="s">
        <v>109</v>
      </c>
      <c r="E510" t="s">
        <v>597</v>
      </c>
      <c r="F510" t="s">
        <v>612</v>
      </c>
      <c r="G510" t="str">
        <f t="shared" si="7"/>
        <v>岩手県北上市上鬼柳</v>
      </c>
    </row>
    <row r="511" spans="1:7" x14ac:dyDescent="0.15">
      <c r="A511">
        <v>3206</v>
      </c>
      <c r="B511">
        <v>24</v>
      </c>
      <c r="C511" s="45">
        <v>240032</v>
      </c>
      <c r="D511" t="s">
        <v>109</v>
      </c>
      <c r="E511" t="s">
        <v>597</v>
      </c>
      <c r="F511" t="s">
        <v>613</v>
      </c>
      <c r="G511" t="str">
        <f t="shared" si="7"/>
        <v>岩手県北上市川岸</v>
      </c>
    </row>
    <row r="512" spans="1:7" x14ac:dyDescent="0.15">
      <c r="A512">
        <v>3206</v>
      </c>
      <c r="B512">
        <v>24</v>
      </c>
      <c r="C512" s="45">
        <v>240072</v>
      </c>
      <c r="D512" t="s">
        <v>109</v>
      </c>
      <c r="E512" t="s">
        <v>597</v>
      </c>
      <c r="F512" t="s">
        <v>614</v>
      </c>
      <c r="G512" t="str">
        <f t="shared" si="7"/>
        <v>岩手県北上市北鬼柳</v>
      </c>
    </row>
    <row r="513" spans="1:7" x14ac:dyDescent="0.15">
      <c r="A513">
        <v>3206</v>
      </c>
      <c r="B513">
        <v>2401</v>
      </c>
      <c r="C513" s="45">
        <v>240102</v>
      </c>
      <c r="D513" t="s">
        <v>109</v>
      </c>
      <c r="E513" t="s">
        <v>597</v>
      </c>
      <c r="F513" t="s">
        <v>615</v>
      </c>
      <c r="G513" t="str">
        <f t="shared" si="7"/>
        <v>岩手県北上市北工業団地（３、５番地）</v>
      </c>
    </row>
    <row r="514" spans="1:7" x14ac:dyDescent="0.15">
      <c r="A514">
        <v>3206</v>
      </c>
      <c r="B514">
        <v>24</v>
      </c>
      <c r="C514" s="45">
        <v>240002</v>
      </c>
      <c r="D514" t="s">
        <v>109</v>
      </c>
      <c r="E514" t="s">
        <v>597</v>
      </c>
      <c r="F514" t="s">
        <v>616</v>
      </c>
      <c r="G514" t="str">
        <f t="shared" ref="G514:G577" si="8">D514&amp;E514&amp;F514</f>
        <v>岩手県北上市北工業団地（その他）</v>
      </c>
    </row>
    <row r="515" spans="1:7" x14ac:dyDescent="0.15">
      <c r="A515">
        <v>3206</v>
      </c>
      <c r="B515">
        <v>2402</v>
      </c>
      <c r="C515" s="45">
        <v>240211</v>
      </c>
      <c r="D515" t="s">
        <v>109</v>
      </c>
      <c r="E515" t="s">
        <v>597</v>
      </c>
      <c r="F515" t="s">
        <v>617</v>
      </c>
      <c r="G515" t="str">
        <f t="shared" si="8"/>
        <v>岩手県北上市口内町</v>
      </c>
    </row>
    <row r="516" spans="1:7" x14ac:dyDescent="0.15">
      <c r="A516">
        <v>3206</v>
      </c>
      <c r="B516">
        <v>24</v>
      </c>
      <c r="C516" s="45">
        <v>240063</v>
      </c>
      <c r="D516" t="s">
        <v>109</v>
      </c>
      <c r="E516" t="s">
        <v>597</v>
      </c>
      <c r="F516" t="s">
        <v>618</v>
      </c>
      <c r="G516" t="str">
        <f t="shared" si="8"/>
        <v>岩手県北上市九年橋</v>
      </c>
    </row>
    <row r="517" spans="1:7" x14ac:dyDescent="0.15">
      <c r="A517">
        <v>3206</v>
      </c>
      <c r="B517">
        <v>24</v>
      </c>
      <c r="C517" s="45">
        <v>240042</v>
      </c>
      <c r="D517" t="s">
        <v>109</v>
      </c>
      <c r="E517" t="s">
        <v>597</v>
      </c>
      <c r="F517" t="s">
        <v>619</v>
      </c>
      <c r="G517" t="str">
        <f t="shared" si="8"/>
        <v>岩手県北上市黒岩</v>
      </c>
    </row>
    <row r="518" spans="1:7" x14ac:dyDescent="0.15">
      <c r="A518">
        <v>3206</v>
      </c>
      <c r="B518">
        <v>24</v>
      </c>
      <c r="C518" s="45">
        <v>240022</v>
      </c>
      <c r="D518" t="s">
        <v>109</v>
      </c>
      <c r="E518" t="s">
        <v>597</v>
      </c>
      <c r="F518" t="s">
        <v>620</v>
      </c>
      <c r="G518" t="str">
        <f t="shared" si="8"/>
        <v>岩手県北上市黒沢尻</v>
      </c>
    </row>
    <row r="519" spans="1:7" x14ac:dyDescent="0.15">
      <c r="A519">
        <v>3206</v>
      </c>
      <c r="B519">
        <v>2401</v>
      </c>
      <c r="C519" s="45">
        <v>240105</v>
      </c>
      <c r="D519" t="s">
        <v>109</v>
      </c>
      <c r="E519" t="s">
        <v>597</v>
      </c>
      <c r="F519" t="s">
        <v>621</v>
      </c>
      <c r="G519" t="str">
        <f t="shared" si="8"/>
        <v>岩手県北上市小鳥崎</v>
      </c>
    </row>
    <row r="520" spans="1:7" x14ac:dyDescent="0.15">
      <c r="A520">
        <v>3206</v>
      </c>
      <c r="B520">
        <v>24</v>
      </c>
      <c r="C520" s="45">
        <v>240033</v>
      </c>
      <c r="D520" t="s">
        <v>109</v>
      </c>
      <c r="E520" t="s">
        <v>597</v>
      </c>
      <c r="F520" t="s">
        <v>622</v>
      </c>
      <c r="G520" t="str">
        <f t="shared" si="8"/>
        <v>岩手県北上市幸町</v>
      </c>
    </row>
    <row r="521" spans="1:7" x14ac:dyDescent="0.15">
      <c r="A521">
        <v>3206</v>
      </c>
      <c r="B521">
        <v>24</v>
      </c>
      <c r="C521" s="45">
        <v>240084</v>
      </c>
      <c r="D521" t="s">
        <v>109</v>
      </c>
      <c r="E521" t="s">
        <v>597</v>
      </c>
      <c r="F521" t="s">
        <v>623</v>
      </c>
      <c r="G521" t="str">
        <f t="shared" si="8"/>
        <v>岩手県北上市さくら通り</v>
      </c>
    </row>
    <row r="522" spans="1:7" x14ac:dyDescent="0.15">
      <c r="A522">
        <v>3206</v>
      </c>
      <c r="B522">
        <v>24</v>
      </c>
      <c r="C522" s="45">
        <v>240023</v>
      </c>
      <c r="D522" t="s">
        <v>109</v>
      </c>
      <c r="E522" t="s">
        <v>597</v>
      </c>
      <c r="F522" t="s">
        <v>624</v>
      </c>
      <c r="G522" t="str">
        <f t="shared" si="8"/>
        <v>岩手県北上市里分</v>
      </c>
    </row>
    <row r="523" spans="1:7" x14ac:dyDescent="0.15">
      <c r="A523">
        <v>3206</v>
      </c>
      <c r="B523">
        <v>2401</v>
      </c>
      <c r="C523" s="45">
        <v>240103</v>
      </c>
      <c r="D523" t="s">
        <v>109</v>
      </c>
      <c r="E523" t="s">
        <v>597</v>
      </c>
      <c r="F523" t="s">
        <v>625</v>
      </c>
      <c r="G523" t="str">
        <f t="shared" si="8"/>
        <v>岩手県北上市更木</v>
      </c>
    </row>
    <row r="524" spans="1:7" x14ac:dyDescent="0.15">
      <c r="A524">
        <v>3206</v>
      </c>
      <c r="B524">
        <v>24</v>
      </c>
      <c r="C524" s="45">
        <v>240073</v>
      </c>
      <c r="D524" t="s">
        <v>109</v>
      </c>
      <c r="E524" t="s">
        <v>597</v>
      </c>
      <c r="F524" t="s">
        <v>626</v>
      </c>
      <c r="G524" t="str">
        <f t="shared" si="8"/>
        <v>岩手県北上市下江釣子</v>
      </c>
    </row>
    <row r="525" spans="1:7" x14ac:dyDescent="0.15">
      <c r="A525">
        <v>3206</v>
      </c>
      <c r="B525">
        <v>24</v>
      </c>
      <c r="C525" s="45">
        <v>240058</v>
      </c>
      <c r="D525" t="s">
        <v>109</v>
      </c>
      <c r="E525" t="s">
        <v>597</v>
      </c>
      <c r="F525" t="s">
        <v>627</v>
      </c>
      <c r="G525" t="str">
        <f t="shared" si="8"/>
        <v>岩手県北上市下鬼柳</v>
      </c>
    </row>
    <row r="526" spans="1:7" x14ac:dyDescent="0.15">
      <c r="A526">
        <v>3206</v>
      </c>
      <c r="B526">
        <v>24</v>
      </c>
      <c r="C526" s="45">
        <v>240085</v>
      </c>
      <c r="D526" t="s">
        <v>109</v>
      </c>
      <c r="E526" t="s">
        <v>597</v>
      </c>
      <c r="F526" t="s">
        <v>628</v>
      </c>
      <c r="G526" t="str">
        <f t="shared" si="8"/>
        <v>岩手県北上市しらゆり</v>
      </c>
    </row>
    <row r="527" spans="1:7" x14ac:dyDescent="0.15">
      <c r="A527">
        <v>3206</v>
      </c>
      <c r="B527">
        <v>24</v>
      </c>
      <c r="C527" s="45">
        <v>240092</v>
      </c>
      <c r="D527" t="s">
        <v>109</v>
      </c>
      <c r="E527" t="s">
        <v>597</v>
      </c>
      <c r="F527" t="s">
        <v>629</v>
      </c>
      <c r="G527" t="str">
        <f t="shared" si="8"/>
        <v>岩手県北上市新穀町</v>
      </c>
    </row>
    <row r="528" spans="1:7" x14ac:dyDescent="0.15">
      <c r="A528">
        <v>3206</v>
      </c>
      <c r="B528">
        <v>24</v>
      </c>
      <c r="C528" s="45">
        <v>240034</v>
      </c>
      <c r="D528" t="s">
        <v>109</v>
      </c>
      <c r="E528" t="s">
        <v>597</v>
      </c>
      <c r="F528" t="s">
        <v>513</v>
      </c>
      <c r="G528" t="str">
        <f t="shared" si="8"/>
        <v>岩手県北上市諏訪町</v>
      </c>
    </row>
    <row r="529" spans="1:7" x14ac:dyDescent="0.15">
      <c r="A529">
        <v>3206</v>
      </c>
      <c r="B529">
        <v>24</v>
      </c>
      <c r="C529" s="45">
        <v>240043</v>
      </c>
      <c r="D529" t="s">
        <v>109</v>
      </c>
      <c r="E529" t="s">
        <v>597</v>
      </c>
      <c r="F529" t="s">
        <v>630</v>
      </c>
      <c r="G529" t="str">
        <f t="shared" si="8"/>
        <v>岩手県北上市立花</v>
      </c>
    </row>
    <row r="530" spans="1:7" x14ac:dyDescent="0.15">
      <c r="A530">
        <v>3206</v>
      </c>
      <c r="B530">
        <v>24</v>
      </c>
      <c r="C530" s="45">
        <v>240011</v>
      </c>
      <c r="D530" t="s">
        <v>109</v>
      </c>
      <c r="E530" t="s">
        <v>597</v>
      </c>
      <c r="F530" t="s">
        <v>631</v>
      </c>
      <c r="G530" t="str">
        <f t="shared" si="8"/>
        <v>岩手県北上市堤ケ丘</v>
      </c>
    </row>
    <row r="531" spans="1:7" x14ac:dyDescent="0.15">
      <c r="A531">
        <v>3206</v>
      </c>
      <c r="B531">
        <v>24</v>
      </c>
      <c r="C531" s="45">
        <v>240012</v>
      </c>
      <c r="D531" t="s">
        <v>109</v>
      </c>
      <c r="E531" t="s">
        <v>597</v>
      </c>
      <c r="F531" t="s">
        <v>632</v>
      </c>
      <c r="G531" t="str">
        <f t="shared" si="8"/>
        <v>岩手県北上市常盤台</v>
      </c>
    </row>
    <row r="532" spans="1:7" x14ac:dyDescent="0.15">
      <c r="A532">
        <v>3206</v>
      </c>
      <c r="B532">
        <v>24</v>
      </c>
      <c r="C532" s="45">
        <v>240024</v>
      </c>
      <c r="D532" t="s">
        <v>109</v>
      </c>
      <c r="E532" t="s">
        <v>597</v>
      </c>
      <c r="F532" t="s">
        <v>633</v>
      </c>
      <c r="G532" t="str">
        <f t="shared" si="8"/>
        <v>岩手県北上市中野町</v>
      </c>
    </row>
    <row r="533" spans="1:7" x14ac:dyDescent="0.15">
      <c r="A533">
        <v>3206</v>
      </c>
      <c r="B533">
        <v>24</v>
      </c>
      <c r="C533" s="45">
        <v>240074</v>
      </c>
      <c r="D533" t="s">
        <v>109</v>
      </c>
      <c r="E533" t="s">
        <v>597</v>
      </c>
      <c r="F533" t="s">
        <v>634</v>
      </c>
      <c r="G533" t="str">
        <f t="shared" si="8"/>
        <v>岩手県北上市滑田</v>
      </c>
    </row>
    <row r="534" spans="1:7" x14ac:dyDescent="0.15">
      <c r="A534">
        <v>3206</v>
      </c>
      <c r="B534">
        <v>24</v>
      </c>
      <c r="C534" s="45">
        <v>240003</v>
      </c>
      <c r="D534" t="s">
        <v>109</v>
      </c>
      <c r="E534" t="s">
        <v>597</v>
      </c>
      <c r="F534" t="s">
        <v>561</v>
      </c>
      <c r="G534" t="str">
        <f t="shared" si="8"/>
        <v>岩手県北上市成田</v>
      </c>
    </row>
    <row r="535" spans="1:7" x14ac:dyDescent="0.15">
      <c r="A535">
        <v>3206</v>
      </c>
      <c r="B535">
        <v>24</v>
      </c>
      <c r="C535" s="45">
        <v>240075</v>
      </c>
      <c r="D535" t="s">
        <v>109</v>
      </c>
      <c r="E535" t="s">
        <v>597</v>
      </c>
      <c r="F535" t="s">
        <v>635</v>
      </c>
      <c r="G535" t="str">
        <f t="shared" si="8"/>
        <v>岩手県北上市新平</v>
      </c>
    </row>
    <row r="536" spans="1:7" x14ac:dyDescent="0.15">
      <c r="A536">
        <v>3206</v>
      </c>
      <c r="B536">
        <v>24</v>
      </c>
      <c r="C536" s="45">
        <v>240076</v>
      </c>
      <c r="D536" t="s">
        <v>109</v>
      </c>
      <c r="E536" t="s">
        <v>597</v>
      </c>
      <c r="F536" t="s">
        <v>636</v>
      </c>
      <c r="G536" t="str">
        <f t="shared" si="8"/>
        <v>岩手県北上市鳩岡崎</v>
      </c>
    </row>
    <row r="537" spans="1:7" x14ac:dyDescent="0.15">
      <c r="A537">
        <v>3206</v>
      </c>
      <c r="B537">
        <v>24</v>
      </c>
      <c r="C537" s="45">
        <v>240035</v>
      </c>
      <c r="D537" t="s">
        <v>109</v>
      </c>
      <c r="E537" t="s">
        <v>597</v>
      </c>
      <c r="F537" t="s">
        <v>637</v>
      </c>
      <c r="G537" t="str">
        <f t="shared" si="8"/>
        <v>岩手県北上市花園町</v>
      </c>
    </row>
    <row r="538" spans="1:7" x14ac:dyDescent="0.15">
      <c r="A538">
        <v>3206</v>
      </c>
      <c r="B538">
        <v>24</v>
      </c>
      <c r="C538" s="45">
        <v>240044</v>
      </c>
      <c r="D538" t="s">
        <v>109</v>
      </c>
      <c r="E538" t="s">
        <v>597</v>
      </c>
      <c r="F538" t="s">
        <v>638</v>
      </c>
      <c r="G538" t="str">
        <f t="shared" si="8"/>
        <v>岩手県北上市平沢</v>
      </c>
    </row>
    <row r="539" spans="1:7" x14ac:dyDescent="0.15">
      <c r="A539">
        <v>3206</v>
      </c>
      <c r="B539">
        <v>2401</v>
      </c>
      <c r="C539" s="45">
        <v>240101</v>
      </c>
      <c r="D539" t="s">
        <v>109</v>
      </c>
      <c r="E539" t="s">
        <v>597</v>
      </c>
      <c r="F539" t="s">
        <v>639</v>
      </c>
      <c r="G539" t="str">
        <f t="shared" si="8"/>
        <v>岩手県北上市臥牛</v>
      </c>
    </row>
    <row r="540" spans="1:7" x14ac:dyDescent="0.15">
      <c r="A540">
        <v>3206</v>
      </c>
      <c r="B540">
        <v>24</v>
      </c>
      <c r="C540" s="45">
        <v>240013</v>
      </c>
      <c r="D540" t="s">
        <v>109</v>
      </c>
      <c r="E540" t="s">
        <v>597</v>
      </c>
      <c r="F540" t="s">
        <v>640</v>
      </c>
      <c r="G540" t="str">
        <f t="shared" si="8"/>
        <v>岩手県北上市藤沢</v>
      </c>
    </row>
    <row r="541" spans="1:7" x14ac:dyDescent="0.15">
      <c r="A541">
        <v>3206</v>
      </c>
      <c r="B541">
        <v>2401</v>
      </c>
      <c r="C541" s="45">
        <v>240104</v>
      </c>
      <c r="D541" t="s">
        <v>109</v>
      </c>
      <c r="E541" t="s">
        <v>597</v>
      </c>
      <c r="F541" t="s">
        <v>641</v>
      </c>
      <c r="G541" t="str">
        <f t="shared" si="8"/>
        <v>岩手県北上市二子町</v>
      </c>
    </row>
    <row r="542" spans="1:7" x14ac:dyDescent="0.15">
      <c r="A542">
        <v>3206</v>
      </c>
      <c r="B542">
        <v>24</v>
      </c>
      <c r="C542" s="45">
        <v>240093</v>
      </c>
      <c r="D542" t="s">
        <v>109</v>
      </c>
      <c r="E542" t="s">
        <v>597</v>
      </c>
      <c r="F542" t="s">
        <v>642</v>
      </c>
      <c r="G542" t="str">
        <f t="shared" si="8"/>
        <v>岩手県北上市本石町</v>
      </c>
    </row>
    <row r="543" spans="1:7" x14ac:dyDescent="0.15">
      <c r="A543">
        <v>3206</v>
      </c>
      <c r="B543">
        <v>24</v>
      </c>
      <c r="C543" s="45">
        <v>240094</v>
      </c>
      <c r="D543" t="s">
        <v>109</v>
      </c>
      <c r="E543" t="s">
        <v>597</v>
      </c>
      <c r="F543" t="s">
        <v>643</v>
      </c>
      <c r="G543" t="str">
        <f t="shared" si="8"/>
        <v>岩手県北上市本通り</v>
      </c>
    </row>
    <row r="544" spans="1:7" x14ac:dyDescent="0.15">
      <c r="A544">
        <v>3206</v>
      </c>
      <c r="B544">
        <v>24</v>
      </c>
      <c r="C544" s="45">
        <v>240025</v>
      </c>
      <c r="D544" t="s">
        <v>109</v>
      </c>
      <c r="E544" t="s">
        <v>597</v>
      </c>
      <c r="F544" t="s">
        <v>644</v>
      </c>
      <c r="G544" t="str">
        <f t="shared" si="8"/>
        <v>岩手県北上市孫屋敷</v>
      </c>
    </row>
    <row r="545" spans="1:7" x14ac:dyDescent="0.15">
      <c r="A545">
        <v>3206</v>
      </c>
      <c r="B545">
        <v>24</v>
      </c>
      <c r="C545" s="45">
        <v>240082</v>
      </c>
      <c r="D545" t="s">
        <v>109</v>
      </c>
      <c r="E545" t="s">
        <v>597</v>
      </c>
      <c r="F545" t="s">
        <v>645</v>
      </c>
      <c r="G545" t="str">
        <f t="shared" si="8"/>
        <v>岩手県北上市町分</v>
      </c>
    </row>
    <row r="546" spans="1:7" x14ac:dyDescent="0.15">
      <c r="A546">
        <v>3206</v>
      </c>
      <c r="B546">
        <v>24</v>
      </c>
      <c r="C546" s="45">
        <v>240004</v>
      </c>
      <c r="D546" t="s">
        <v>109</v>
      </c>
      <c r="E546" t="s">
        <v>597</v>
      </c>
      <c r="F546" t="s">
        <v>646</v>
      </c>
      <c r="G546" t="str">
        <f t="shared" si="8"/>
        <v>岩手県北上市村崎野</v>
      </c>
    </row>
    <row r="547" spans="1:7" x14ac:dyDescent="0.15">
      <c r="A547">
        <v>3206</v>
      </c>
      <c r="B547">
        <v>24</v>
      </c>
      <c r="C547" s="45">
        <v>240083</v>
      </c>
      <c r="D547" t="s">
        <v>109</v>
      </c>
      <c r="E547" t="s">
        <v>597</v>
      </c>
      <c r="F547" t="s">
        <v>647</v>
      </c>
      <c r="G547" t="str">
        <f t="shared" si="8"/>
        <v>岩手県北上市柳原町</v>
      </c>
    </row>
    <row r="548" spans="1:7" x14ac:dyDescent="0.15">
      <c r="A548">
        <v>3206</v>
      </c>
      <c r="B548">
        <v>24</v>
      </c>
      <c r="C548" s="45">
        <v>240045</v>
      </c>
      <c r="D548" t="s">
        <v>109</v>
      </c>
      <c r="E548" t="s">
        <v>597</v>
      </c>
      <c r="F548" t="s">
        <v>268</v>
      </c>
      <c r="G548" t="str">
        <f t="shared" si="8"/>
        <v>岩手県北上市湯沢</v>
      </c>
    </row>
    <row r="549" spans="1:7" x14ac:dyDescent="0.15">
      <c r="A549">
        <v>3206</v>
      </c>
      <c r="B549">
        <v>24</v>
      </c>
      <c r="C549" s="45">
        <v>240095</v>
      </c>
      <c r="D549" t="s">
        <v>109</v>
      </c>
      <c r="E549" t="s">
        <v>597</v>
      </c>
      <c r="F549" t="s">
        <v>648</v>
      </c>
      <c r="G549" t="str">
        <f t="shared" si="8"/>
        <v>岩手県北上市芳町</v>
      </c>
    </row>
    <row r="550" spans="1:7" x14ac:dyDescent="0.15">
      <c r="A550">
        <v>3206</v>
      </c>
      <c r="B550">
        <v>24</v>
      </c>
      <c r="C550" s="45">
        <v>240014</v>
      </c>
      <c r="D550" t="s">
        <v>109</v>
      </c>
      <c r="E550" t="s">
        <v>597</v>
      </c>
      <c r="F550" t="s">
        <v>649</v>
      </c>
      <c r="G550" t="str">
        <f t="shared" si="8"/>
        <v>岩手県北上市流通センター</v>
      </c>
    </row>
    <row r="551" spans="1:7" x14ac:dyDescent="0.15">
      <c r="A551">
        <v>3206</v>
      </c>
      <c r="B551">
        <v>24</v>
      </c>
      <c r="C551" s="45">
        <v>240064</v>
      </c>
      <c r="D551" t="s">
        <v>109</v>
      </c>
      <c r="E551" t="s">
        <v>597</v>
      </c>
      <c r="F551" t="s">
        <v>650</v>
      </c>
      <c r="G551" t="str">
        <f t="shared" si="8"/>
        <v>岩手県北上市若宮町</v>
      </c>
    </row>
    <row r="552" spans="1:7" x14ac:dyDescent="0.15">
      <c r="A552">
        <v>3206</v>
      </c>
      <c r="B552">
        <v>2403</v>
      </c>
      <c r="C552" s="45">
        <v>240321</v>
      </c>
      <c r="D552" t="s">
        <v>109</v>
      </c>
      <c r="E552" t="s">
        <v>597</v>
      </c>
      <c r="F552" t="s">
        <v>651</v>
      </c>
      <c r="G552" t="str">
        <f t="shared" si="8"/>
        <v>岩手県北上市和賀町岩崎</v>
      </c>
    </row>
    <row r="553" spans="1:7" x14ac:dyDescent="0.15">
      <c r="A553">
        <v>3206</v>
      </c>
      <c r="B553">
        <v>2403</v>
      </c>
      <c r="C553" s="45">
        <v>240322</v>
      </c>
      <c r="D553" t="s">
        <v>109</v>
      </c>
      <c r="E553" t="s">
        <v>597</v>
      </c>
      <c r="F553" t="s">
        <v>652</v>
      </c>
      <c r="G553" t="str">
        <f t="shared" si="8"/>
        <v>岩手県北上市和賀町岩崎新田</v>
      </c>
    </row>
    <row r="554" spans="1:7" x14ac:dyDescent="0.15">
      <c r="A554">
        <v>3206</v>
      </c>
      <c r="B554">
        <v>2403</v>
      </c>
      <c r="C554" s="45">
        <v>240325</v>
      </c>
      <c r="D554" t="s">
        <v>109</v>
      </c>
      <c r="E554" t="s">
        <v>597</v>
      </c>
      <c r="F554" t="s">
        <v>653</v>
      </c>
      <c r="G554" t="str">
        <f t="shared" si="8"/>
        <v>岩手県北上市和賀町岩沢</v>
      </c>
    </row>
    <row r="555" spans="1:7" x14ac:dyDescent="0.15">
      <c r="A555">
        <v>3206</v>
      </c>
      <c r="B555">
        <v>2403</v>
      </c>
      <c r="C555" s="45">
        <v>240335</v>
      </c>
      <c r="D555" t="s">
        <v>109</v>
      </c>
      <c r="E555" t="s">
        <v>597</v>
      </c>
      <c r="F555" t="s">
        <v>654</v>
      </c>
      <c r="G555" t="str">
        <f t="shared" si="8"/>
        <v>岩手県北上市和賀町後藤</v>
      </c>
    </row>
    <row r="556" spans="1:7" x14ac:dyDescent="0.15">
      <c r="A556">
        <v>3206</v>
      </c>
      <c r="B556">
        <v>2403</v>
      </c>
      <c r="C556" s="45">
        <v>240323</v>
      </c>
      <c r="D556" t="s">
        <v>109</v>
      </c>
      <c r="E556" t="s">
        <v>597</v>
      </c>
      <c r="F556" t="s">
        <v>655</v>
      </c>
      <c r="G556" t="str">
        <f t="shared" si="8"/>
        <v>岩手県北上市和賀町煤孫</v>
      </c>
    </row>
    <row r="557" spans="1:7" x14ac:dyDescent="0.15">
      <c r="A557">
        <v>3206</v>
      </c>
      <c r="B557">
        <v>2403</v>
      </c>
      <c r="C557" s="45">
        <v>240326</v>
      </c>
      <c r="D557" t="s">
        <v>109</v>
      </c>
      <c r="E557" t="s">
        <v>597</v>
      </c>
      <c r="F557" t="s">
        <v>656</v>
      </c>
      <c r="G557" t="str">
        <f t="shared" si="8"/>
        <v>岩手県北上市和賀町仙人</v>
      </c>
    </row>
    <row r="558" spans="1:7" x14ac:dyDescent="0.15">
      <c r="A558">
        <v>3206</v>
      </c>
      <c r="B558">
        <v>2403</v>
      </c>
      <c r="C558" s="45">
        <v>240332</v>
      </c>
      <c r="D558" t="s">
        <v>109</v>
      </c>
      <c r="E558" t="s">
        <v>597</v>
      </c>
      <c r="F558" t="s">
        <v>657</v>
      </c>
      <c r="G558" t="str">
        <f t="shared" si="8"/>
        <v>岩手県北上市和賀町竪川目</v>
      </c>
    </row>
    <row r="559" spans="1:7" x14ac:dyDescent="0.15">
      <c r="A559">
        <v>3206</v>
      </c>
      <c r="B559">
        <v>2403</v>
      </c>
      <c r="C559" s="45">
        <v>240333</v>
      </c>
      <c r="D559" t="s">
        <v>109</v>
      </c>
      <c r="E559" t="s">
        <v>597</v>
      </c>
      <c r="F559" t="s">
        <v>658</v>
      </c>
      <c r="G559" t="str">
        <f t="shared" si="8"/>
        <v>岩手県北上市和賀町長沼</v>
      </c>
    </row>
    <row r="560" spans="1:7" x14ac:dyDescent="0.15">
      <c r="A560">
        <v>3206</v>
      </c>
      <c r="B560">
        <v>2403</v>
      </c>
      <c r="C560" s="45">
        <v>240334</v>
      </c>
      <c r="D560" t="s">
        <v>109</v>
      </c>
      <c r="E560" t="s">
        <v>597</v>
      </c>
      <c r="F560" t="s">
        <v>659</v>
      </c>
      <c r="G560" t="str">
        <f t="shared" si="8"/>
        <v>岩手県北上市和賀町藤根</v>
      </c>
    </row>
    <row r="561" spans="1:7" x14ac:dyDescent="0.15">
      <c r="A561">
        <v>3206</v>
      </c>
      <c r="B561">
        <v>2403</v>
      </c>
      <c r="C561" s="45">
        <v>240324</v>
      </c>
      <c r="D561" t="s">
        <v>109</v>
      </c>
      <c r="E561" t="s">
        <v>597</v>
      </c>
      <c r="F561" t="s">
        <v>660</v>
      </c>
      <c r="G561" t="str">
        <f t="shared" si="8"/>
        <v>岩手県北上市和賀町山口</v>
      </c>
    </row>
    <row r="562" spans="1:7" x14ac:dyDescent="0.15">
      <c r="A562">
        <v>3206</v>
      </c>
      <c r="B562">
        <v>2403</v>
      </c>
      <c r="C562" s="45">
        <v>240331</v>
      </c>
      <c r="D562" t="s">
        <v>109</v>
      </c>
      <c r="E562" t="s">
        <v>597</v>
      </c>
      <c r="F562" t="s">
        <v>661</v>
      </c>
      <c r="G562" t="str">
        <f t="shared" si="8"/>
        <v>岩手県北上市和賀町横川目</v>
      </c>
    </row>
    <row r="563" spans="1:7" x14ac:dyDescent="0.15">
      <c r="A563">
        <v>3207</v>
      </c>
      <c r="B563">
        <v>28</v>
      </c>
      <c r="C563" s="45">
        <v>280000</v>
      </c>
      <c r="D563" t="s">
        <v>109</v>
      </c>
      <c r="E563" t="s">
        <v>662</v>
      </c>
      <c r="F563" t="s">
        <v>111</v>
      </c>
      <c r="G563" t="str">
        <f t="shared" si="8"/>
        <v>岩手県久慈市以下に掲載がない場合</v>
      </c>
    </row>
    <row r="564" spans="1:7" x14ac:dyDescent="0.15">
      <c r="A564">
        <v>3207</v>
      </c>
      <c r="B564">
        <v>28</v>
      </c>
      <c r="C564" s="45">
        <v>280014</v>
      </c>
      <c r="D564" t="s">
        <v>109</v>
      </c>
      <c r="E564" t="s">
        <v>662</v>
      </c>
      <c r="F564" t="s">
        <v>663</v>
      </c>
      <c r="G564" t="str">
        <f t="shared" si="8"/>
        <v>岩手県久慈市旭町</v>
      </c>
    </row>
    <row r="565" spans="1:7" x14ac:dyDescent="0.15">
      <c r="A565">
        <v>3207</v>
      </c>
      <c r="B565">
        <v>28</v>
      </c>
      <c r="C565" s="45">
        <v>280063</v>
      </c>
      <c r="D565" t="s">
        <v>109</v>
      </c>
      <c r="E565" t="s">
        <v>662</v>
      </c>
      <c r="F565" t="s">
        <v>664</v>
      </c>
      <c r="G565" t="str">
        <f t="shared" si="8"/>
        <v>岩手県久慈市荒町</v>
      </c>
    </row>
    <row r="566" spans="1:7" x14ac:dyDescent="0.15">
      <c r="A566">
        <v>3207</v>
      </c>
      <c r="B566">
        <v>2881</v>
      </c>
      <c r="C566" s="45">
        <v>288111</v>
      </c>
      <c r="D566" t="s">
        <v>109</v>
      </c>
      <c r="E566" t="s">
        <v>662</v>
      </c>
      <c r="F566" t="s">
        <v>665</v>
      </c>
      <c r="G566" t="str">
        <f t="shared" si="8"/>
        <v>岩手県久慈市宇部町</v>
      </c>
    </row>
    <row r="567" spans="1:7" x14ac:dyDescent="0.15">
      <c r="A567">
        <v>3207</v>
      </c>
      <c r="B567">
        <v>28</v>
      </c>
      <c r="C567" s="45">
        <v>280034</v>
      </c>
      <c r="D567" t="s">
        <v>109</v>
      </c>
      <c r="E567" t="s">
        <v>662</v>
      </c>
      <c r="F567" t="s">
        <v>666</v>
      </c>
      <c r="G567" t="str">
        <f t="shared" si="8"/>
        <v>岩手県久慈市枝成沢</v>
      </c>
    </row>
    <row r="568" spans="1:7" x14ac:dyDescent="0.15">
      <c r="A568">
        <v>3207</v>
      </c>
      <c r="B568">
        <v>28</v>
      </c>
      <c r="C568" s="45">
        <v>280091</v>
      </c>
      <c r="D568" t="s">
        <v>109</v>
      </c>
      <c r="E568" t="s">
        <v>662</v>
      </c>
      <c r="F568" t="s">
        <v>667</v>
      </c>
      <c r="G568" t="str">
        <f t="shared" si="8"/>
        <v>岩手県久慈市大川目町</v>
      </c>
    </row>
    <row r="569" spans="1:7" x14ac:dyDescent="0.15">
      <c r="A569">
        <v>3207</v>
      </c>
      <c r="B569">
        <v>28</v>
      </c>
      <c r="C569" s="45">
        <v>280083</v>
      </c>
      <c r="D569" t="s">
        <v>109</v>
      </c>
      <c r="E569" t="s">
        <v>662</v>
      </c>
      <c r="F569" t="s">
        <v>668</v>
      </c>
      <c r="G569" t="str">
        <f t="shared" si="8"/>
        <v>岩手県久慈市大沢</v>
      </c>
    </row>
    <row r="570" spans="1:7" x14ac:dyDescent="0.15">
      <c r="A570">
        <v>3207</v>
      </c>
      <c r="B570">
        <v>28</v>
      </c>
      <c r="C570" s="45">
        <v>280041</v>
      </c>
      <c r="D570" t="s">
        <v>109</v>
      </c>
      <c r="E570" t="s">
        <v>662</v>
      </c>
      <c r="F570" t="s">
        <v>669</v>
      </c>
      <c r="G570" t="str">
        <f t="shared" si="8"/>
        <v>岩手県久慈市長内町</v>
      </c>
    </row>
    <row r="571" spans="1:7" x14ac:dyDescent="0.15">
      <c r="A571">
        <v>3207</v>
      </c>
      <c r="B571">
        <v>28</v>
      </c>
      <c r="C571" s="45">
        <v>280054</v>
      </c>
      <c r="D571" t="s">
        <v>109</v>
      </c>
      <c r="E571" t="s">
        <v>662</v>
      </c>
      <c r="F571" t="s">
        <v>670</v>
      </c>
      <c r="G571" t="str">
        <f t="shared" si="8"/>
        <v>岩手県久慈市柏崎</v>
      </c>
    </row>
    <row r="572" spans="1:7" x14ac:dyDescent="0.15">
      <c r="A572">
        <v>3207</v>
      </c>
      <c r="B572">
        <v>28</v>
      </c>
      <c r="C572" s="45">
        <v>280051</v>
      </c>
      <c r="D572" t="s">
        <v>109</v>
      </c>
      <c r="E572" t="s">
        <v>662</v>
      </c>
      <c r="F572" t="s">
        <v>671</v>
      </c>
      <c r="G572" t="str">
        <f t="shared" si="8"/>
        <v>岩手県久慈市川崎町</v>
      </c>
    </row>
    <row r="573" spans="1:7" x14ac:dyDescent="0.15">
      <c r="A573">
        <v>3207</v>
      </c>
      <c r="B573">
        <v>28</v>
      </c>
      <c r="C573" s="45">
        <v>280082</v>
      </c>
      <c r="D573" t="s">
        <v>109</v>
      </c>
      <c r="E573" t="s">
        <v>662</v>
      </c>
      <c r="F573" t="s">
        <v>672</v>
      </c>
      <c r="G573" t="str">
        <f t="shared" si="8"/>
        <v>岩手県久慈市川貫</v>
      </c>
    </row>
    <row r="574" spans="1:7" x14ac:dyDescent="0.15">
      <c r="A574">
        <v>3207</v>
      </c>
      <c r="B574">
        <v>28</v>
      </c>
      <c r="C574" s="45">
        <v>280013</v>
      </c>
      <c r="D574" t="s">
        <v>109</v>
      </c>
      <c r="E574" t="s">
        <v>662</v>
      </c>
      <c r="F574" t="s">
        <v>673</v>
      </c>
      <c r="G574" t="str">
        <f t="shared" si="8"/>
        <v>岩手県久慈市京の森</v>
      </c>
    </row>
    <row r="575" spans="1:7" x14ac:dyDescent="0.15">
      <c r="A575">
        <v>3207</v>
      </c>
      <c r="B575">
        <v>28</v>
      </c>
      <c r="C575" s="45">
        <v>280015</v>
      </c>
      <c r="D575" t="s">
        <v>109</v>
      </c>
      <c r="E575" t="s">
        <v>662</v>
      </c>
      <c r="F575" t="s">
        <v>674</v>
      </c>
      <c r="G575" t="str">
        <f t="shared" si="8"/>
        <v>岩手県久慈市源道</v>
      </c>
    </row>
    <row r="576" spans="1:7" x14ac:dyDescent="0.15">
      <c r="A576">
        <v>3207</v>
      </c>
      <c r="B576">
        <v>28</v>
      </c>
      <c r="C576" s="45">
        <v>280071</v>
      </c>
      <c r="D576" t="s">
        <v>109</v>
      </c>
      <c r="E576" t="s">
        <v>662</v>
      </c>
      <c r="F576" t="s">
        <v>675</v>
      </c>
      <c r="G576" t="str">
        <f t="shared" si="8"/>
        <v>岩手県久慈市小久慈町</v>
      </c>
    </row>
    <row r="577" spans="1:7" x14ac:dyDescent="0.15">
      <c r="A577">
        <v>3207</v>
      </c>
      <c r="B577">
        <v>28</v>
      </c>
      <c r="C577" s="45">
        <v>280024</v>
      </c>
      <c r="D577" t="s">
        <v>109</v>
      </c>
      <c r="E577" t="s">
        <v>662</v>
      </c>
      <c r="F577" t="s">
        <v>306</v>
      </c>
      <c r="G577" t="str">
        <f t="shared" si="8"/>
        <v>岩手県久慈市栄町</v>
      </c>
    </row>
    <row r="578" spans="1:7" x14ac:dyDescent="0.15">
      <c r="A578">
        <v>3207</v>
      </c>
      <c r="B578">
        <v>2878</v>
      </c>
      <c r="C578" s="45">
        <v>287801</v>
      </c>
      <c r="D578" t="s">
        <v>109</v>
      </c>
      <c r="E578" t="s">
        <v>662</v>
      </c>
      <c r="F578" t="s">
        <v>676</v>
      </c>
      <c r="G578" t="str">
        <f t="shared" ref="G578:G641" si="9">D578&amp;E578&amp;F578</f>
        <v>岩手県久慈市侍浜町</v>
      </c>
    </row>
    <row r="579" spans="1:7" x14ac:dyDescent="0.15">
      <c r="A579">
        <v>3207</v>
      </c>
      <c r="B579">
        <v>28</v>
      </c>
      <c r="C579" s="45">
        <v>280035</v>
      </c>
      <c r="D579" t="s">
        <v>109</v>
      </c>
      <c r="E579" t="s">
        <v>662</v>
      </c>
      <c r="F579" t="s">
        <v>677</v>
      </c>
      <c r="G579" t="str">
        <f t="shared" si="9"/>
        <v>岩手県久慈市沢里</v>
      </c>
    </row>
    <row r="580" spans="1:7" x14ac:dyDescent="0.15">
      <c r="A580">
        <v>3207</v>
      </c>
      <c r="B580">
        <v>28</v>
      </c>
      <c r="C580" s="45">
        <v>280065</v>
      </c>
      <c r="D580" t="s">
        <v>109</v>
      </c>
      <c r="E580" t="s">
        <v>662</v>
      </c>
      <c r="F580" t="s">
        <v>678</v>
      </c>
      <c r="G580" t="str">
        <f t="shared" si="9"/>
        <v>岩手県久慈市十八日町</v>
      </c>
    </row>
    <row r="581" spans="1:7" x14ac:dyDescent="0.15">
      <c r="A581">
        <v>3207</v>
      </c>
      <c r="B581">
        <v>28</v>
      </c>
      <c r="C581" s="45">
        <v>280023</v>
      </c>
      <c r="D581" t="s">
        <v>109</v>
      </c>
      <c r="E581" t="s">
        <v>662</v>
      </c>
      <c r="F581" t="s">
        <v>679</v>
      </c>
      <c r="G581" t="str">
        <f t="shared" si="9"/>
        <v>岩手県久慈市新中の橋</v>
      </c>
    </row>
    <row r="582" spans="1:7" x14ac:dyDescent="0.15">
      <c r="A582">
        <v>3207</v>
      </c>
      <c r="B582">
        <v>28</v>
      </c>
      <c r="C582" s="45">
        <v>280053</v>
      </c>
      <c r="D582" t="s">
        <v>109</v>
      </c>
      <c r="E582" t="s">
        <v>662</v>
      </c>
      <c r="F582" t="s">
        <v>680</v>
      </c>
      <c r="G582" t="str">
        <f t="shared" si="9"/>
        <v>岩手県久慈市田高</v>
      </c>
    </row>
    <row r="583" spans="1:7" x14ac:dyDescent="0.15">
      <c r="A583">
        <v>3207</v>
      </c>
      <c r="B583">
        <v>28</v>
      </c>
      <c r="C583" s="45">
        <v>280055</v>
      </c>
      <c r="D583" t="s">
        <v>109</v>
      </c>
      <c r="E583" t="s">
        <v>662</v>
      </c>
      <c r="F583" t="s">
        <v>681</v>
      </c>
      <c r="G583" t="str">
        <f t="shared" si="9"/>
        <v>岩手県久慈市巽町</v>
      </c>
    </row>
    <row r="584" spans="1:7" x14ac:dyDescent="0.15">
      <c r="A584">
        <v>3207</v>
      </c>
      <c r="B584">
        <v>28</v>
      </c>
      <c r="C584" s="45">
        <v>280022</v>
      </c>
      <c r="D584" t="s">
        <v>109</v>
      </c>
      <c r="E584" t="s">
        <v>662</v>
      </c>
      <c r="F584" t="s">
        <v>682</v>
      </c>
      <c r="G584" t="str">
        <f t="shared" si="9"/>
        <v>岩手県久慈市田屋町</v>
      </c>
    </row>
    <row r="585" spans="1:7" x14ac:dyDescent="0.15">
      <c r="A585">
        <v>3207</v>
      </c>
      <c r="B585">
        <v>28</v>
      </c>
      <c r="C585" s="45">
        <v>280061</v>
      </c>
      <c r="D585" t="s">
        <v>109</v>
      </c>
      <c r="E585" t="s">
        <v>662</v>
      </c>
      <c r="F585" t="s">
        <v>683</v>
      </c>
      <c r="G585" t="str">
        <f t="shared" si="9"/>
        <v>岩手県久慈市中央</v>
      </c>
    </row>
    <row r="586" spans="1:7" x14ac:dyDescent="0.15">
      <c r="A586">
        <v>3207</v>
      </c>
      <c r="B586">
        <v>28</v>
      </c>
      <c r="C586" s="45">
        <v>280032</v>
      </c>
      <c r="D586" t="s">
        <v>109</v>
      </c>
      <c r="E586" t="s">
        <v>662</v>
      </c>
      <c r="F586" t="s">
        <v>684</v>
      </c>
      <c r="G586" t="str">
        <f t="shared" si="9"/>
        <v>岩手県久慈市寺里</v>
      </c>
    </row>
    <row r="587" spans="1:7" x14ac:dyDescent="0.15">
      <c r="A587">
        <v>3207</v>
      </c>
      <c r="B587">
        <v>28</v>
      </c>
      <c r="C587" s="45">
        <v>280031</v>
      </c>
      <c r="D587" t="s">
        <v>109</v>
      </c>
      <c r="E587" t="s">
        <v>662</v>
      </c>
      <c r="F587" t="s">
        <v>685</v>
      </c>
      <c r="G587" t="str">
        <f t="shared" si="9"/>
        <v>岩手県久慈市天神堂</v>
      </c>
    </row>
    <row r="588" spans="1:7" x14ac:dyDescent="0.15">
      <c r="A588">
        <v>3207</v>
      </c>
      <c r="B588">
        <v>28</v>
      </c>
      <c r="C588" s="45">
        <v>280066</v>
      </c>
      <c r="D588" t="s">
        <v>109</v>
      </c>
      <c r="E588" t="s">
        <v>662</v>
      </c>
      <c r="F588" t="s">
        <v>686</v>
      </c>
      <c r="G588" t="str">
        <f t="shared" si="9"/>
        <v>岩手県久慈市中の橋</v>
      </c>
    </row>
    <row r="589" spans="1:7" x14ac:dyDescent="0.15">
      <c r="A589">
        <v>3207</v>
      </c>
      <c r="B589">
        <v>28</v>
      </c>
      <c r="C589" s="45">
        <v>280056</v>
      </c>
      <c r="D589" t="s">
        <v>109</v>
      </c>
      <c r="E589" t="s">
        <v>662</v>
      </c>
      <c r="F589" t="s">
        <v>687</v>
      </c>
      <c r="G589" t="str">
        <f t="shared" si="9"/>
        <v>岩手県久慈市中町</v>
      </c>
    </row>
    <row r="590" spans="1:7" x14ac:dyDescent="0.15">
      <c r="A590">
        <v>3207</v>
      </c>
      <c r="B590">
        <v>28</v>
      </c>
      <c r="C590" s="45">
        <v>280001</v>
      </c>
      <c r="D590" t="s">
        <v>109</v>
      </c>
      <c r="E590" t="s">
        <v>662</v>
      </c>
      <c r="F590" t="s">
        <v>688</v>
      </c>
      <c r="G590" t="str">
        <f t="shared" si="9"/>
        <v>岩手県久慈市夏井町</v>
      </c>
    </row>
    <row r="591" spans="1:7" x14ac:dyDescent="0.15">
      <c r="A591">
        <v>3207</v>
      </c>
      <c r="B591">
        <v>28</v>
      </c>
      <c r="C591" s="45">
        <v>280012</v>
      </c>
      <c r="D591" t="s">
        <v>109</v>
      </c>
      <c r="E591" t="s">
        <v>662</v>
      </c>
      <c r="F591" t="s">
        <v>689</v>
      </c>
      <c r="G591" t="str">
        <f t="shared" si="9"/>
        <v>岩手県久慈市新井田</v>
      </c>
    </row>
    <row r="592" spans="1:7" x14ac:dyDescent="0.15">
      <c r="A592">
        <v>3207</v>
      </c>
      <c r="B592">
        <v>28</v>
      </c>
      <c r="C592" s="45">
        <v>280081</v>
      </c>
      <c r="D592" t="s">
        <v>109</v>
      </c>
      <c r="E592" t="s">
        <v>662</v>
      </c>
      <c r="F592" t="s">
        <v>690</v>
      </c>
      <c r="G592" t="str">
        <f t="shared" si="9"/>
        <v>岩手県久慈市西の沢</v>
      </c>
    </row>
    <row r="593" spans="1:7" x14ac:dyDescent="0.15">
      <c r="A593">
        <v>3207</v>
      </c>
      <c r="B593">
        <v>28</v>
      </c>
      <c r="C593" s="45">
        <v>280062</v>
      </c>
      <c r="D593" t="s">
        <v>109</v>
      </c>
      <c r="E593" t="s">
        <v>662</v>
      </c>
      <c r="F593" t="s">
        <v>691</v>
      </c>
      <c r="G593" t="str">
        <f t="shared" si="9"/>
        <v>岩手県久慈市二十八日町</v>
      </c>
    </row>
    <row r="594" spans="1:7" x14ac:dyDescent="0.15">
      <c r="A594">
        <v>3207</v>
      </c>
      <c r="B594">
        <v>28</v>
      </c>
      <c r="C594" s="45">
        <v>280033</v>
      </c>
      <c r="D594" t="s">
        <v>109</v>
      </c>
      <c r="E594" t="s">
        <v>662</v>
      </c>
      <c r="F594" t="s">
        <v>692</v>
      </c>
      <c r="G594" t="str">
        <f t="shared" si="9"/>
        <v>岩手県久慈市畑田</v>
      </c>
    </row>
    <row r="595" spans="1:7" x14ac:dyDescent="0.15">
      <c r="A595">
        <v>3207</v>
      </c>
      <c r="B595">
        <v>28</v>
      </c>
      <c r="C595" s="45">
        <v>280052</v>
      </c>
      <c r="D595" t="s">
        <v>109</v>
      </c>
      <c r="E595" t="s">
        <v>662</v>
      </c>
      <c r="F595" t="s">
        <v>420</v>
      </c>
      <c r="G595" t="str">
        <f t="shared" si="9"/>
        <v>岩手県久慈市本町</v>
      </c>
    </row>
    <row r="596" spans="1:7" x14ac:dyDescent="0.15">
      <c r="A596">
        <v>3207</v>
      </c>
      <c r="B596">
        <v>28</v>
      </c>
      <c r="C596" s="45">
        <v>280011</v>
      </c>
      <c r="D596" t="s">
        <v>109</v>
      </c>
      <c r="E596" t="s">
        <v>662</v>
      </c>
      <c r="F596" t="s">
        <v>693</v>
      </c>
      <c r="G596" t="str">
        <f t="shared" si="9"/>
        <v>岩手県久慈市湊町</v>
      </c>
    </row>
    <row r="597" spans="1:7" x14ac:dyDescent="0.15">
      <c r="A597">
        <v>3207</v>
      </c>
      <c r="B597">
        <v>28</v>
      </c>
      <c r="C597" s="45">
        <v>280021</v>
      </c>
      <c r="D597" t="s">
        <v>109</v>
      </c>
      <c r="E597" t="s">
        <v>662</v>
      </c>
      <c r="F597" t="s">
        <v>694</v>
      </c>
      <c r="G597" t="str">
        <f t="shared" si="9"/>
        <v>岩手県久慈市門前</v>
      </c>
    </row>
    <row r="598" spans="1:7" x14ac:dyDescent="0.15">
      <c r="A598">
        <v>3207</v>
      </c>
      <c r="B598">
        <v>2887</v>
      </c>
      <c r="C598" s="45">
        <v>288712</v>
      </c>
      <c r="D598" t="s">
        <v>109</v>
      </c>
      <c r="E598" t="s">
        <v>662</v>
      </c>
      <c r="F598" t="s">
        <v>695</v>
      </c>
      <c r="G598" t="str">
        <f t="shared" si="9"/>
        <v>岩手県久慈市山形町小国</v>
      </c>
    </row>
    <row r="599" spans="1:7" x14ac:dyDescent="0.15">
      <c r="A599">
        <v>3207</v>
      </c>
      <c r="B599">
        <v>2886</v>
      </c>
      <c r="C599" s="45">
        <v>288602</v>
      </c>
      <c r="D599" t="s">
        <v>109</v>
      </c>
      <c r="E599" t="s">
        <v>662</v>
      </c>
      <c r="F599" t="s">
        <v>696</v>
      </c>
      <c r="G599" t="str">
        <f t="shared" si="9"/>
        <v>岩手県久慈市山形町川井</v>
      </c>
    </row>
    <row r="600" spans="1:7" x14ac:dyDescent="0.15">
      <c r="A600">
        <v>3207</v>
      </c>
      <c r="B600">
        <v>2887</v>
      </c>
      <c r="C600" s="45">
        <v>288713</v>
      </c>
      <c r="D600" t="s">
        <v>109</v>
      </c>
      <c r="E600" t="s">
        <v>662</v>
      </c>
      <c r="F600" t="s">
        <v>697</v>
      </c>
      <c r="G600" t="str">
        <f t="shared" si="9"/>
        <v>岩手県久慈市山形町霜畑</v>
      </c>
    </row>
    <row r="601" spans="1:7" x14ac:dyDescent="0.15">
      <c r="A601">
        <v>3207</v>
      </c>
      <c r="B601">
        <v>2887</v>
      </c>
      <c r="C601" s="45">
        <v>288711</v>
      </c>
      <c r="D601" t="s">
        <v>109</v>
      </c>
      <c r="E601" t="s">
        <v>662</v>
      </c>
      <c r="F601" t="s">
        <v>698</v>
      </c>
      <c r="G601" t="str">
        <f t="shared" si="9"/>
        <v>岩手県久慈市山形町繋</v>
      </c>
    </row>
    <row r="602" spans="1:7" x14ac:dyDescent="0.15">
      <c r="A602">
        <v>3207</v>
      </c>
      <c r="B602">
        <v>2886</v>
      </c>
      <c r="C602" s="45">
        <v>288603</v>
      </c>
      <c r="D602" t="s">
        <v>109</v>
      </c>
      <c r="E602" t="s">
        <v>662</v>
      </c>
      <c r="F602" t="s">
        <v>699</v>
      </c>
      <c r="G602" t="str">
        <f t="shared" si="9"/>
        <v>岩手県久慈市山形町荷軽部</v>
      </c>
    </row>
    <row r="603" spans="1:7" x14ac:dyDescent="0.15">
      <c r="A603">
        <v>3207</v>
      </c>
      <c r="B603">
        <v>2886</v>
      </c>
      <c r="C603" s="45">
        <v>288604</v>
      </c>
      <c r="D603" t="s">
        <v>109</v>
      </c>
      <c r="E603" t="s">
        <v>662</v>
      </c>
      <c r="F603" t="s">
        <v>700</v>
      </c>
      <c r="G603" t="str">
        <f t="shared" si="9"/>
        <v>岩手県久慈市山形町日野沢</v>
      </c>
    </row>
    <row r="604" spans="1:7" x14ac:dyDescent="0.15">
      <c r="A604">
        <v>3207</v>
      </c>
      <c r="B604">
        <v>2886</v>
      </c>
      <c r="C604" s="45">
        <v>288601</v>
      </c>
      <c r="D604" t="s">
        <v>109</v>
      </c>
      <c r="E604" t="s">
        <v>662</v>
      </c>
      <c r="F604" t="s">
        <v>701</v>
      </c>
      <c r="G604" t="str">
        <f t="shared" si="9"/>
        <v>岩手県久慈市山形町戸呂町</v>
      </c>
    </row>
    <row r="605" spans="1:7" x14ac:dyDescent="0.15">
      <c r="A605">
        <v>3207</v>
      </c>
      <c r="B605">
        <v>2886</v>
      </c>
      <c r="C605" s="45">
        <v>288605</v>
      </c>
      <c r="D605" t="s">
        <v>109</v>
      </c>
      <c r="E605" t="s">
        <v>662</v>
      </c>
      <c r="F605" t="s">
        <v>702</v>
      </c>
      <c r="G605" t="str">
        <f t="shared" si="9"/>
        <v>岩手県久慈市山形町来内</v>
      </c>
    </row>
    <row r="606" spans="1:7" x14ac:dyDescent="0.15">
      <c r="A606">
        <v>3207</v>
      </c>
      <c r="B606">
        <v>2885</v>
      </c>
      <c r="C606" s="45">
        <v>288521</v>
      </c>
      <c r="D606" t="s">
        <v>109</v>
      </c>
      <c r="E606" t="s">
        <v>662</v>
      </c>
      <c r="F606" t="s">
        <v>423</v>
      </c>
      <c r="G606" t="str">
        <f t="shared" si="9"/>
        <v>岩手県久慈市山根町</v>
      </c>
    </row>
    <row r="607" spans="1:7" x14ac:dyDescent="0.15">
      <c r="A607">
        <v>3207</v>
      </c>
      <c r="B607">
        <v>28</v>
      </c>
      <c r="C607" s="45">
        <v>280064</v>
      </c>
      <c r="D607" t="s">
        <v>109</v>
      </c>
      <c r="E607" t="s">
        <v>662</v>
      </c>
      <c r="F607" t="s">
        <v>703</v>
      </c>
      <c r="G607" t="str">
        <f t="shared" si="9"/>
        <v>岩手県久慈市八日町</v>
      </c>
    </row>
    <row r="608" spans="1:7" x14ac:dyDescent="0.15">
      <c r="A608">
        <v>3208</v>
      </c>
      <c r="B608">
        <v>2805</v>
      </c>
      <c r="C608" s="45">
        <v>280500</v>
      </c>
      <c r="D608" t="s">
        <v>109</v>
      </c>
      <c r="E608" t="s">
        <v>704</v>
      </c>
      <c r="F608" t="s">
        <v>111</v>
      </c>
      <c r="G608" t="str">
        <f t="shared" si="9"/>
        <v>岩手県遠野市以下に掲載がない場合</v>
      </c>
    </row>
    <row r="609" spans="1:7" x14ac:dyDescent="0.15">
      <c r="A609">
        <v>3208</v>
      </c>
      <c r="B609">
        <v>2805</v>
      </c>
      <c r="C609" s="45">
        <v>280503</v>
      </c>
      <c r="D609" t="s">
        <v>109</v>
      </c>
      <c r="E609" t="s">
        <v>704</v>
      </c>
      <c r="F609" t="s">
        <v>705</v>
      </c>
      <c r="G609" t="str">
        <f t="shared" si="9"/>
        <v>岩手県遠野市青笹町青笹</v>
      </c>
    </row>
    <row r="610" spans="1:7" x14ac:dyDescent="0.15">
      <c r="A610">
        <v>3208</v>
      </c>
      <c r="B610">
        <v>2805</v>
      </c>
      <c r="C610" s="45">
        <v>280502</v>
      </c>
      <c r="D610" t="s">
        <v>109</v>
      </c>
      <c r="E610" t="s">
        <v>704</v>
      </c>
      <c r="F610" t="s">
        <v>706</v>
      </c>
      <c r="G610" t="str">
        <f t="shared" si="9"/>
        <v>岩手県遠野市青笹町中沢</v>
      </c>
    </row>
    <row r="611" spans="1:7" x14ac:dyDescent="0.15">
      <c r="A611">
        <v>3208</v>
      </c>
      <c r="B611">
        <v>2805</v>
      </c>
      <c r="C611" s="45">
        <v>280501</v>
      </c>
      <c r="D611" t="s">
        <v>109</v>
      </c>
      <c r="E611" t="s">
        <v>704</v>
      </c>
      <c r="F611" t="s">
        <v>707</v>
      </c>
      <c r="G611" t="str">
        <f t="shared" si="9"/>
        <v>岩手県遠野市青笹町糠前</v>
      </c>
    </row>
    <row r="612" spans="1:7" x14ac:dyDescent="0.15">
      <c r="A612">
        <v>3208</v>
      </c>
      <c r="B612">
        <v>2805</v>
      </c>
      <c r="C612" s="45">
        <v>280533</v>
      </c>
      <c r="D612" t="s">
        <v>109</v>
      </c>
      <c r="E612" t="s">
        <v>704</v>
      </c>
      <c r="F612" t="s">
        <v>708</v>
      </c>
      <c r="G612" t="str">
        <f t="shared" si="9"/>
        <v>岩手県遠野市綾織町上綾織</v>
      </c>
    </row>
    <row r="613" spans="1:7" x14ac:dyDescent="0.15">
      <c r="A613">
        <v>3208</v>
      </c>
      <c r="B613">
        <v>2805</v>
      </c>
      <c r="C613" s="45">
        <v>280532</v>
      </c>
      <c r="D613" t="s">
        <v>109</v>
      </c>
      <c r="E613" t="s">
        <v>704</v>
      </c>
      <c r="F613" t="s">
        <v>709</v>
      </c>
      <c r="G613" t="str">
        <f t="shared" si="9"/>
        <v>岩手県遠野市綾織町下綾織</v>
      </c>
    </row>
    <row r="614" spans="1:7" x14ac:dyDescent="0.15">
      <c r="A614">
        <v>3208</v>
      </c>
      <c r="B614">
        <v>2805</v>
      </c>
      <c r="C614" s="45">
        <v>280531</v>
      </c>
      <c r="D614" t="s">
        <v>109</v>
      </c>
      <c r="E614" t="s">
        <v>704</v>
      </c>
      <c r="F614" t="s">
        <v>710</v>
      </c>
      <c r="G614" t="str">
        <f t="shared" si="9"/>
        <v>岩手県遠野市綾織町新里</v>
      </c>
    </row>
    <row r="615" spans="1:7" x14ac:dyDescent="0.15">
      <c r="A615">
        <v>3208</v>
      </c>
      <c r="B615">
        <v>2805</v>
      </c>
      <c r="C615" s="45">
        <v>280534</v>
      </c>
      <c r="D615" t="s">
        <v>109</v>
      </c>
      <c r="E615" t="s">
        <v>704</v>
      </c>
      <c r="F615" t="s">
        <v>711</v>
      </c>
      <c r="G615" t="str">
        <f t="shared" si="9"/>
        <v>岩手県遠野市綾織町みさ崎</v>
      </c>
    </row>
    <row r="616" spans="1:7" x14ac:dyDescent="0.15">
      <c r="A616">
        <v>3208</v>
      </c>
      <c r="B616">
        <v>2805</v>
      </c>
      <c r="C616" s="45">
        <v>280511</v>
      </c>
      <c r="D616" t="s">
        <v>109</v>
      </c>
      <c r="E616" t="s">
        <v>704</v>
      </c>
      <c r="F616" t="s">
        <v>712</v>
      </c>
      <c r="G616" t="str">
        <f t="shared" si="9"/>
        <v>岩手県遠野市鶯崎町</v>
      </c>
    </row>
    <row r="617" spans="1:7" x14ac:dyDescent="0.15">
      <c r="A617">
        <v>3208</v>
      </c>
      <c r="B617">
        <v>2804</v>
      </c>
      <c r="C617" s="45">
        <v>280481</v>
      </c>
      <c r="D617" t="s">
        <v>109</v>
      </c>
      <c r="E617" t="s">
        <v>704</v>
      </c>
      <c r="F617" t="s">
        <v>713</v>
      </c>
      <c r="G617" t="str">
        <f t="shared" si="9"/>
        <v>岩手県遠野市小友町</v>
      </c>
    </row>
    <row r="618" spans="1:7" x14ac:dyDescent="0.15">
      <c r="A618">
        <v>3208</v>
      </c>
      <c r="B618">
        <v>2805</v>
      </c>
      <c r="C618" s="45">
        <v>280517</v>
      </c>
      <c r="D618" t="s">
        <v>109</v>
      </c>
      <c r="E618" t="s">
        <v>704</v>
      </c>
      <c r="F618" t="s">
        <v>714</v>
      </c>
      <c r="G618" t="str">
        <f t="shared" si="9"/>
        <v>岩手県遠野市上組町</v>
      </c>
    </row>
    <row r="619" spans="1:7" x14ac:dyDescent="0.15">
      <c r="A619">
        <v>3208</v>
      </c>
      <c r="B619">
        <v>2807</v>
      </c>
      <c r="C619" s="45">
        <v>280776</v>
      </c>
      <c r="D619" t="s">
        <v>109</v>
      </c>
      <c r="E619" t="s">
        <v>704</v>
      </c>
      <c r="F619" t="s">
        <v>715</v>
      </c>
      <c r="G619" t="str">
        <f t="shared" si="9"/>
        <v>岩手県遠野市上郷町板沢</v>
      </c>
    </row>
    <row r="620" spans="1:7" x14ac:dyDescent="0.15">
      <c r="A620">
        <v>3208</v>
      </c>
      <c r="B620">
        <v>2807</v>
      </c>
      <c r="C620" s="45">
        <v>280771</v>
      </c>
      <c r="D620" t="s">
        <v>109</v>
      </c>
      <c r="E620" t="s">
        <v>704</v>
      </c>
      <c r="F620" t="s">
        <v>716</v>
      </c>
      <c r="G620" t="str">
        <f t="shared" si="9"/>
        <v>岩手県遠野市上郷町佐比内</v>
      </c>
    </row>
    <row r="621" spans="1:7" x14ac:dyDescent="0.15">
      <c r="A621">
        <v>3208</v>
      </c>
      <c r="B621">
        <v>2807</v>
      </c>
      <c r="C621" s="45">
        <v>280775</v>
      </c>
      <c r="D621" t="s">
        <v>109</v>
      </c>
      <c r="E621" t="s">
        <v>704</v>
      </c>
      <c r="F621" t="s">
        <v>717</v>
      </c>
      <c r="G621" t="str">
        <f t="shared" si="9"/>
        <v>岩手県遠野市上郷町平倉</v>
      </c>
    </row>
    <row r="622" spans="1:7" x14ac:dyDescent="0.15">
      <c r="A622">
        <v>3208</v>
      </c>
      <c r="B622">
        <v>2807</v>
      </c>
      <c r="C622" s="45">
        <v>280773</v>
      </c>
      <c r="D622" t="s">
        <v>109</v>
      </c>
      <c r="E622" t="s">
        <v>704</v>
      </c>
      <c r="F622" t="s">
        <v>718</v>
      </c>
      <c r="G622" t="str">
        <f t="shared" si="9"/>
        <v>岩手県遠野市上郷町平野原</v>
      </c>
    </row>
    <row r="623" spans="1:7" x14ac:dyDescent="0.15">
      <c r="A623">
        <v>3208</v>
      </c>
      <c r="B623">
        <v>2807</v>
      </c>
      <c r="C623" s="45">
        <v>280772</v>
      </c>
      <c r="D623" t="s">
        <v>109</v>
      </c>
      <c r="E623" t="s">
        <v>704</v>
      </c>
      <c r="F623" t="s">
        <v>719</v>
      </c>
      <c r="G623" t="str">
        <f t="shared" si="9"/>
        <v>岩手県遠野市上郷町細越</v>
      </c>
    </row>
    <row r="624" spans="1:7" x14ac:dyDescent="0.15">
      <c r="A624">
        <v>3208</v>
      </c>
      <c r="B624">
        <v>2807</v>
      </c>
      <c r="C624" s="45">
        <v>280774</v>
      </c>
      <c r="D624" t="s">
        <v>109</v>
      </c>
      <c r="E624" t="s">
        <v>704</v>
      </c>
      <c r="F624" t="s">
        <v>720</v>
      </c>
      <c r="G624" t="str">
        <f t="shared" si="9"/>
        <v>岩手県遠野市上郷町来内</v>
      </c>
    </row>
    <row r="625" spans="1:7" x14ac:dyDescent="0.15">
      <c r="A625">
        <v>3208</v>
      </c>
      <c r="B625">
        <v>2805</v>
      </c>
      <c r="C625" s="45">
        <v>280516</v>
      </c>
      <c r="D625" t="s">
        <v>109</v>
      </c>
      <c r="E625" t="s">
        <v>704</v>
      </c>
      <c r="F625" t="s">
        <v>721</v>
      </c>
      <c r="G625" t="str">
        <f t="shared" si="9"/>
        <v>岩手県遠野市穀町</v>
      </c>
    </row>
    <row r="626" spans="1:7" x14ac:dyDescent="0.15">
      <c r="A626">
        <v>3208</v>
      </c>
      <c r="B626">
        <v>2805</v>
      </c>
      <c r="C626" s="45">
        <v>280521</v>
      </c>
      <c r="D626" t="s">
        <v>109</v>
      </c>
      <c r="E626" t="s">
        <v>704</v>
      </c>
      <c r="F626" t="s">
        <v>161</v>
      </c>
      <c r="G626" t="str">
        <f t="shared" si="9"/>
        <v>岩手県遠野市材木町</v>
      </c>
    </row>
    <row r="627" spans="1:7" x14ac:dyDescent="0.15">
      <c r="A627">
        <v>3208</v>
      </c>
      <c r="B627">
        <v>2805</v>
      </c>
      <c r="C627" s="45">
        <v>280526</v>
      </c>
      <c r="D627" t="s">
        <v>109</v>
      </c>
      <c r="E627" t="s">
        <v>704</v>
      </c>
      <c r="F627" t="s">
        <v>722</v>
      </c>
      <c r="G627" t="str">
        <f t="shared" si="9"/>
        <v>岩手県遠野市下組町</v>
      </c>
    </row>
    <row r="628" spans="1:7" x14ac:dyDescent="0.15">
      <c r="A628">
        <v>3208</v>
      </c>
      <c r="B628">
        <v>2805</v>
      </c>
      <c r="C628" s="45">
        <v>280522</v>
      </c>
      <c r="D628" t="s">
        <v>109</v>
      </c>
      <c r="E628" t="s">
        <v>704</v>
      </c>
      <c r="F628" t="s">
        <v>629</v>
      </c>
      <c r="G628" t="str">
        <f t="shared" si="9"/>
        <v>岩手県遠野市新穀町</v>
      </c>
    </row>
    <row r="629" spans="1:7" x14ac:dyDescent="0.15">
      <c r="A629">
        <v>3208</v>
      </c>
      <c r="B629">
        <v>2805</v>
      </c>
      <c r="C629" s="45">
        <v>280524</v>
      </c>
      <c r="D629" t="s">
        <v>109</v>
      </c>
      <c r="E629" t="s">
        <v>704</v>
      </c>
      <c r="F629" t="s">
        <v>277</v>
      </c>
      <c r="G629" t="str">
        <f t="shared" si="9"/>
        <v>岩手県遠野市新町</v>
      </c>
    </row>
    <row r="630" spans="1:7" x14ac:dyDescent="0.15">
      <c r="A630">
        <v>3208</v>
      </c>
      <c r="B630">
        <v>2805</v>
      </c>
      <c r="C630" s="45">
        <v>280527</v>
      </c>
      <c r="D630" t="s">
        <v>109</v>
      </c>
      <c r="E630" t="s">
        <v>704</v>
      </c>
      <c r="F630" t="s">
        <v>723</v>
      </c>
      <c r="G630" t="str">
        <f t="shared" si="9"/>
        <v>岩手県遠野市大工町</v>
      </c>
    </row>
    <row r="631" spans="1:7" x14ac:dyDescent="0.15">
      <c r="A631">
        <v>3208</v>
      </c>
      <c r="B631">
        <v>2805</v>
      </c>
      <c r="C631" s="45">
        <v>280523</v>
      </c>
      <c r="D631" t="s">
        <v>109</v>
      </c>
      <c r="E631" t="s">
        <v>704</v>
      </c>
      <c r="F631" t="s">
        <v>724</v>
      </c>
      <c r="G631" t="str">
        <f t="shared" si="9"/>
        <v>岩手県遠野市中央通り</v>
      </c>
    </row>
    <row r="632" spans="1:7" x14ac:dyDescent="0.15">
      <c r="A632">
        <v>3208</v>
      </c>
      <c r="B632">
        <v>2806</v>
      </c>
      <c r="C632" s="45">
        <v>280662</v>
      </c>
      <c r="D632" t="s">
        <v>109</v>
      </c>
      <c r="E632" t="s">
        <v>704</v>
      </c>
      <c r="F632" t="s">
        <v>725</v>
      </c>
      <c r="G632" t="str">
        <f t="shared" si="9"/>
        <v>岩手県遠野市附馬牛町安居台</v>
      </c>
    </row>
    <row r="633" spans="1:7" x14ac:dyDescent="0.15">
      <c r="A633">
        <v>3208</v>
      </c>
      <c r="B633">
        <v>2806</v>
      </c>
      <c r="C633" s="45">
        <v>280661</v>
      </c>
      <c r="D633" t="s">
        <v>109</v>
      </c>
      <c r="E633" t="s">
        <v>704</v>
      </c>
      <c r="F633" t="s">
        <v>726</v>
      </c>
      <c r="G633" t="str">
        <f t="shared" si="9"/>
        <v>岩手県遠野市附馬牛町上附馬牛</v>
      </c>
    </row>
    <row r="634" spans="1:7" x14ac:dyDescent="0.15">
      <c r="A634">
        <v>3208</v>
      </c>
      <c r="B634">
        <v>2806</v>
      </c>
      <c r="C634" s="45">
        <v>280663</v>
      </c>
      <c r="D634" t="s">
        <v>109</v>
      </c>
      <c r="E634" t="s">
        <v>704</v>
      </c>
      <c r="F634" t="s">
        <v>727</v>
      </c>
      <c r="G634" t="str">
        <f t="shared" si="9"/>
        <v>岩手県遠野市附馬牛町下附馬牛</v>
      </c>
    </row>
    <row r="635" spans="1:7" x14ac:dyDescent="0.15">
      <c r="A635">
        <v>3208</v>
      </c>
      <c r="B635">
        <v>2806</v>
      </c>
      <c r="C635" s="45">
        <v>280664</v>
      </c>
      <c r="D635" t="s">
        <v>109</v>
      </c>
      <c r="E635" t="s">
        <v>704</v>
      </c>
      <c r="F635" t="s">
        <v>728</v>
      </c>
      <c r="G635" t="str">
        <f t="shared" si="9"/>
        <v>岩手県遠野市附馬牛町東禅寺</v>
      </c>
    </row>
    <row r="636" spans="1:7" x14ac:dyDescent="0.15">
      <c r="A636">
        <v>3208</v>
      </c>
      <c r="B636">
        <v>2805</v>
      </c>
      <c r="C636" s="45">
        <v>280554</v>
      </c>
      <c r="D636" t="s">
        <v>109</v>
      </c>
      <c r="E636" t="s">
        <v>704</v>
      </c>
      <c r="F636" t="s">
        <v>729</v>
      </c>
      <c r="G636" t="str">
        <f t="shared" si="9"/>
        <v>岩手県遠野市土淵町飯豊</v>
      </c>
    </row>
    <row r="637" spans="1:7" x14ac:dyDescent="0.15">
      <c r="A637">
        <v>3208</v>
      </c>
      <c r="B637">
        <v>2805</v>
      </c>
      <c r="C637" s="45">
        <v>280553</v>
      </c>
      <c r="D637" t="s">
        <v>109</v>
      </c>
      <c r="E637" t="s">
        <v>704</v>
      </c>
      <c r="F637" t="s">
        <v>730</v>
      </c>
      <c r="G637" t="str">
        <f t="shared" si="9"/>
        <v>岩手県遠野市土淵町柏崎</v>
      </c>
    </row>
    <row r="638" spans="1:7" x14ac:dyDescent="0.15">
      <c r="A638">
        <v>3208</v>
      </c>
      <c r="B638">
        <v>2805</v>
      </c>
      <c r="C638" s="45">
        <v>280555</v>
      </c>
      <c r="D638" t="s">
        <v>109</v>
      </c>
      <c r="E638" t="s">
        <v>704</v>
      </c>
      <c r="F638" t="s">
        <v>731</v>
      </c>
      <c r="G638" t="str">
        <f t="shared" si="9"/>
        <v>岩手県遠野市土淵町土淵</v>
      </c>
    </row>
    <row r="639" spans="1:7" x14ac:dyDescent="0.15">
      <c r="A639">
        <v>3208</v>
      </c>
      <c r="B639">
        <v>2805</v>
      </c>
      <c r="C639" s="45">
        <v>280551</v>
      </c>
      <c r="D639" t="s">
        <v>109</v>
      </c>
      <c r="E639" t="s">
        <v>704</v>
      </c>
      <c r="F639" t="s">
        <v>732</v>
      </c>
      <c r="G639" t="str">
        <f t="shared" si="9"/>
        <v>岩手県遠野市土淵町栃内</v>
      </c>
    </row>
    <row r="640" spans="1:7" x14ac:dyDescent="0.15">
      <c r="A640">
        <v>3208</v>
      </c>
      <c r="B640">
        <v>2805</v>
      </c>
      <c r="C640" s="45">
        <v>280552</v>
      </c>
      <c r="D640" t="s">
        <v>109</v>
      </c>
      <c r="E640" t="s">
        <v>704</v>
      </c>
      <c r="F640" t="s">
        <v>733</v>
      </c>
      <c r="G640" t="str">
        <f t="shared" si="9"/>
        <v>岩手県遠野市土淵町山口</v>
      </c>
    </row>
    <row r="641" spans="1:7" x14ac:dyDescent="0.15">
      <c r="A641">
        <v>3208</v>
      </c>
      <c r="B641">
        <v>2805</v>
      </c>
      <c r="C641" s="45">
        <v>280514</v>
      </c>
      <c r="D641" t="s">
        <v>109</v>
      </c>
      <c r="E641" t="s">
        <v>704</v>
      </c>
      <c r="F641" t="s">
        <v>734</v>
      </c>
      <c r="G641" t="str">
        <f t="shared" si="9"/>
        <v>岩手県遠野市遠野町</v>
      </c>
    </row>
    <row r="642" spans="1:7" x14ac:dyDescent="0.15">
      <c r="A642">
        <v>3208</v>
      </c>
      <c r="B642">
        <v>2805</v>
      </c>
      <c r="C642" s="45">
        <v>280542</v>
      </c>
      <c r="D642" t="s">
        <v>109</v>
      </c>
      <c r="E642" t="s">
        <v>704</v>
      </c>
      <c r="F642" t="s">
        <v>735</v>
      </c>
      <c r="G642" t="str">
        <f t="shared" ref="G642:G705" si="10">D642&amp;E642&amp;F642</f>
        <v>岩手県遠野市早瀬町</v>
      </c>
    </row>
    <row r="643" spans="1:7" x14ac:dyDescent="0.15">
      <c r="A643">
        <v>3208</v>
      </c>
      <c r="B643">
        <v>2805</v>
      </c>
      <c r="C643" s="45">
        <v>280512</v>
      </c>
      <c r="D643" t="s">
        <v>109</v>
      </c>
      <c r="E643" t="s">
        <v>704</v>
      </c>
      <c r="F643" t="s">
        <v>736</v>
      </c>
      <c r="G643" t="str">
        <f t="shared" si="10"/>
        <v>岩手県遠野市東上組町</v>
      </c>
    </row>
    <row r="644" spans="1:7" x14ac:dyDescent="0.15">
      <c r="A644">
        <v>3208</v>
      </c>
      <c r="B644">
        <v>2805</v>
      </c>
      <c r="C644" s="45">
        <v>280513</v>
      </c>
      <c r="D644" t="s">
        <v>109</v>
      </c>
      <c r="E644" t="s">
        <v>704</v>
      </c>
      <c r="F644" t="s">
        <v>737</v>
      </c>
      <c r="G644" t="str">
        <f t="shared" si="10"/>
        <v>岩手県遠野市東穀町</v>
      </c>
    </row>
    <row r="645" spans="1:7" x14ac:dyDescent="0.15">
      <c r="A645">
        <v>3208</v>
      </c>
      <c r="B645">
        <v>2805</v>
      </c>
      <c r="C645" s="45">
        <v>280515</v>
      </c>
      <c r="D645" t="s">
        <v>109</v>
      </c>
      <c r="E645" t="s">
        <v>704</v>
      </c>
      <c r="F645" t="s">
        <v>738</v>
      </c>
      <c r="G645" t="str">
        <f t="shared" si="10"/>
        <v>岩手県遠野市東舘町</v>
      </c>
    </row>
    <row r="646" spans="1:7" x14ac:dyDescent="0.15">
      <c r="A646">
        <v>3208</v>
      </c>
      <c r="B646">
        <v>2805</v>
      </c>
      <c r="C646" s="45">
        <v>280543</v>
      </c>
      <c r="D646" t="s">
        <v>109</v>
      </c>
      <c r="E646" t="s">
        <v>704</v>
      </c>
      <c r="F646" t="s">
        <v>739</v>
      </c>
      <c r="G646" t="str">
        <f t="shared" si="10"/>
        <v>岩手県遠野市松崎町光興寺</v>
      </c>
    </row>
    <row r="647" spans="1:7" x14ac:dyDescent="0.15">
      <c r="A647">
        <v>3208</v>
      </c>
      <c r="B647">
        <v>2805</v>
      </c>
      <c r="C647" s="45">
        <v>280545</v>
      </c>
      <c r="D647" t="s">
        <v>109</v>
      </c>
      <c r="E647" t="s">
        <v>704</v>
      </c>
      <c r="F647" t="s">
        <v>740</v>
      </c>
      <c r="G647" t="str">
        <f t="shared" si="10"/>
        <v>岩手県遠野市松崎町駒木</v>
      </c>
    </row>
    <row r="648" spans="1:7" x14ac:dyDescent="0.15">
      <c r="A648">
        <v>3208</v>
      </c>
      <c r="B648">
        <v>2805</v>
      </c>
      <c r="C648" s="45">
        <v>280541</v>
      </c>
      <c r="D648" t="s">
        <v>109</v>
      </c>
      <c r="E648" t="s">
        <v>704</v>
      </c>
      <c r="F648" t="s">
        <v>741</v>
      </c>
      <c r="G648" t="str">
        <f t="shared" si="10"/>
        <v>岩手県遠野市松崎町白岩</v>
      </c>
    </row>
    <row r="649" spans="1:7" x14ac:dyDescent="0.15">
      <c r="A649">
        <v>3208</v>
      </c>
      <c r="B649">
        <v>2805</v>
      </c>
      <c r="C649" s="45">
        <v>280544</v>
      </c>
      <c r="D649" t="s">
        <v>109</v>
      </c>
      <c r="E649" t="s">
        <v>704</v>
      </c>
      <c r="F649" t="s">
        <v>742</v>
      </c>
      <c r="G649" t="str">
        <f t="shared" si="10"/>
        <v>岩手県遠野市松崎町松崎</v>
      </c>
    </row>
    <row r="650" spans="1:7" x14ac:dyDescent="0.15">
      <c r="A650">
        <v>3208</v>
      </c>
      <c r="B650">
        <v>2803</v>
      </c>
      <c r="C650" s="45">
        <v>280302</v>
      </c>
      <c r="D650" t="s">
        <v>109</v>
      </c>
      <c r="E650" t="s">
        <v>704</v>
      </c>
      <c r="F650" t="s">
        <v>743</v>
      </c>
      <c r="G650" t="str">
        <f t="shared" si="10"/>
        <v>岩手県遠野市宮守町上鱒沢</v>
      </c>
    </row>
    <row r="651" spans="1:7" x14ac:dyDescent="0.15">
      <c r="A651">
        <v>3208</v>
      </c>
      <c r="B651">
        <v>2803</v>
      </c>
      <c r="C651" s="45">
        <v>280301</v>
      </c>
      <c r="D651" t="s">
        <v>109</v>
      </c>
      <c r="E651" t="s">
        <v>704</v>
      </c>
      <c r="F651" t="s">
        <v>744</v>
      </c>
      <c r="G651" t="str">
        <f t="shared" si="10"/>
        <v>岩手県遠野市宮守町上宮守</v>
      </c>
    </row>
    <row r="652" spans="1:7" x14ac:dyDescent="0.15">
      <c r="A652">
        <v>3208</v>
      </c>
      <c r="B652">
        <v>2803</v>
      </c>
      <c r="C652" s="45">
        <v>280303</v>
      </c>
      <c r="D652" t="s">
        <v>109</v>
      </c>
      <c r="E652" t="s">
        <v>704</v>
      </c>
      <c r="F652" t="s">
        <v>745</v>
      </c>
      <c r="G652" t="str">
        <f t="shared" si="10"/>
        <v>岩手県遠野市宮守町下鱒沢</v>
      </c>
    </row>
    <row r="653" spans="1:7" x14ac:dyDescent="0.15">
      <c r="A653">
        <v>3208</v>
      </c>
      <c r="B653">
        <v>2803</v>
      </c>
      <c r="C653" s="45">
        <v>280304</v>
      </c>
      <c r="D653" t="s">
        <v>109</v>
      </c>
      <c r="E653" t="s">
        <v>704</v>
      </c>
      <c r="F653" t="s">
        <v>746</v>
      </c>
      <c r="G653" t="str">
        <f t="shared" si="10"/>
        <v>岩手県遠野市宮守町下宮守</v>
      </c>
    </row>
    <row r="654" spans="1:7" x14ac:dyDescent="0.15">
      <c r="A654">
        <v>3208</v>
      </c>
      <c r="B654">
        <v>2803</v>
      </c>
      <c r="C654" s="45">
        <v>280305</v>
      </c>
      <c r="D654" t="s">
        <v>109</v>
      </c>
      <c r="E654" t="s">
        <v>704</v>
      </c>
      <c r="F654" t="s">
        <v>747</v>
      </c>
      <c r="G654" t="str">
        <f t="shared" si="10"/>
        <v>岩手県遠野市宮守町達曽部</v>
      </c>
    </row>
    <row r="655" spans="1:7" x14ac:dyDescent="0.15">
      <c r="A655">
        <v>3208</v>
      </c>
      <c r="B655">
        <v>2805</v>
      </c>
      <c r="C655" s="45">
        <v>280525</v>
      </c>
      <c r="D655" t="s">
        <v>109</v>
      </c>
      <c r="E655" t="s">
        <v>704</v>
      </c>
      <c r="F655" t="s">
        <v>748</v>
      </c>
      <c r="G655" t="str">
        <f t="shared" si="10"/>
        <v>岩手県遠野市六日町</v>
      </c>
    </row>
    <row r="656" spans="1:7" x14ac:dyDescent="0.15">
      <c r="A656">
        <v>3209</v>
      </c>
      <c r="B656">
        <v>21</v>
      </c>
      <c r="C656" s="45">
        <v>210000</v>
      </c>
      <c r="D656" t="s">
        <v>109</v>
      </c>
      <c r="E656" t="s">
        <v>749</v>
      </c>
      <c r="F656" t="s">
        <v>111</v>
      </c>
      <c r="G656" t="str">
        <f t="shared" si="10"/>
        <v>岩手県一関市以下に掲載がない場合</v>
      </c>
    </row>
    <row r="657" spans="1:7" x14ac:dyDescent="0.15">
      <c r="A657">
        <v>3209</v>
      </c>
      <c r="B657">
        <v>21</v>
      </c>
      <c r="C657" s="45">
        <v>210853</v>
      </c>
      <c r="D657" t="s">
        <v>109</v>
      </c>
      <c r="E657" t="s">
        <v>749</v>
      </c>
      <c r="F657" t="s">
        <v>750</v>
      </c>
      <c r="G657" t="str">
        <f t="shared" si="10"/>
        <v>岩手県一関市相去</v>
      </c>
    </row>
    <row r="658" spans="1:7" x14ac:dyDescent="0.15">
      <c r="A658">
        <v>3209</v>
      </c>
      <c r="B658">
        <v>21</v>
      </c>
      <c r="C658" s="45">
        <v>210031</v>
      </c>
      <c r="D658" t="s">
        <v>109</v>
      </c>
      <c r="E658" t="s">
        <v>749</v>
      </c>
      <c r="F658" t="s">
        <v>751</v>
      </c>
      <c r="G658" t="str">
        <f t="shared" si="10"/>
        <v>岩手県一関市青葉</v>
      </c>
    </row>
    <row r="659" spans="1:7" x14ac:dyDescent="0.15">
      <c r="A659">
        <v>3209</v>
      </c>
      <c r="B659">
        <v>21</v>
      </c>
      <c r="C659" s="45">
        <v>210041</v>
      </c>
      <c r="D659" t="s">
        <v>109</v>
      </c>
      <c r="E659" t="s">
        <v>749</v>
      </c>
      <c r="F659" t="s">
        <v>752</v>
      </c>
      <c r="G659" t="str">
        <f t="shared" si="10"/>
        <v>岩手県一関市赤荻</v>
      </c>
    </row>
    <row r="660" spans="1:7" x14ac:dyDescent="0.15">
      <c r="A660">
        <v>3209</v>
      </c>
      <c r="B660">
        <v>21</v>
      </c>
      <c r="C660" s="45">
        <v>210864</v>
      </c>
      <c r="D660" t="s">
        <v>109</v>
      </c>
      <c r="E660" t="s">
        <v>749</v>
      </c>
      <c r="F660" t="s">
        <v>663</v>
      </c>
      <c r="G660" t="str">
        <f t="shared" si="10"/>
        <v>岩手県一関市旭町</v>
      </c>
    </row>
    <row r="661" spans="1:7" x14ac:dyDescent="0.15">
      <c r="A661">
        <v>3209</v>
      </c>
      <c r="B661">
        <v>21</v>
      </c>
      <c r="C661" s="45">
        <v>210008</v>
      </c>
      <c r="D661" t="s">
        <v>109</v>
      </c>
      <c r="E661" t="s">
        <v>749</v>
      </c>
      <c r="F661" t="s">
        <v>753</v>
      </c>
      <c r="G661" t="str">
        <f t="shared" si="10"/>
        <v>岩手県一関市石畑</v>
      </c>
    </row>
    <row r="662" spans="1:7" x14ac:dyDescent="0.15">
      <c r="A662">
        <v>3209</v>
      </c>
      <c r="B662">
        <v>21</v>
      </c>
      <c r="C662" s="45">
        <v>210894</v>
      </c>
      <c r="D662" t="s">
        <v>109</v>
      </c>
      <c r="E662" t="s">
        <v>749</v>
      </c>
      <c r="F662" t="s">
        <v>754</v>
      </c>
      <c r="G662" t="str">
        <f t="shared" si="10"/>
        <v>岩手県一関市磐井町</v>
      </c>
    </row>
    <row r="663" spans="1:7" x14ac:dyDescent="0.15">
      <c r="A663">
        <v>3209</v>
      </c>
      <c r="B663">
        <v>21</v>
      </c>
      <c r="C663" s="45">
        <v>210834</v>
      </c>
      <c r="D663" t="s">
        <v>109</v>
      </c>
      <c r="E663" t="s">
        <v>749</v>
      </c>
      <c r="F663" t="s">
        <v>755</v>
      </c>
      <c r="G663" t="str">
        <f t="shared" si="10"/>
        <v>岩手県一関市宇南</v>
      </c>
    </row>
    <row r="664" spans="1:7" x14ac:dyDescent="0.15">
      <c r="A664">
        <v>3209</v>
      </c>
      <c r="B664">
        <v>21</v>
      </c>
      <c r="C664" s="45">
        <v>210867</v>
      </c>
      <c r="D664" t="s">
        <v>109</v>
      </c>
      <c r="E664" t="s">
        <v>749</v>
      </c>
      <c r="F664" t="s">
        <v>756</v>
      </c>
      <c r="G664" t="str">
        <f t="shared" si="10"/>
        <v>岩手県一関市駅前</v>
      </c>
    </row>
    <row r="665" spans="1:7" x14ac:dyDescent="0.15">
      <c r="A665">
        <v>3209</v>
      </c>
      <c r="B665">
        <v>21</v>
      </c>
      <c r="C665" s="45">
        <v>210884</v>
      </c>
      <c r="D665" t="s">
        <v>109</v>
      </c>
      <c r="E665" t="s">
        <v>749</v>
      </c>
      <c r="F665" t="s">
        <v>757</v>
      </c>
      <c r="G665" t="str">
        <f t="shared" si="10"/>
        <v>岩手県一関市大手町</v>
      </c>
    </row>
    <row r="666" spans="1:7" x14ac:dyDescent="0.15">
      <c r="A666">
        <v>3209</v>
      </c>
      <c r="B666">
        <v>21</v>
      </c>
      <c r="C666" s="45">
        <v>210881</v>
      </c>
      <c r="D666" t="s">
        <v>109</v>
      </c>
      <c r="E666" t="s">
        <v>749</v>
      </c>
      <c r="F666" t="s">
        <v>758</v>
      </c>
      <c r="G666" t="str">
        <f t="shared" si="10"/>
        <v>岩手県一関市大町</v>
      </c>
    </row>
    <row r="667" spans="1:7" x14ac:dyDescent="0.15">
      <c r="A667">
        <v>3209</v>
      </c>
      <c r="B667">
        <v>21</v>
      </c>
      <c r="C667" s="45">
        <v>210882</v>
      </c>
      <c r="D667" t="s">
        <v>109</v>
      </c>
      <c r="E667" t="s">
        <v>749</v>
      </c>
      <c r="F667" t="s">
        <v>759</v>
      </c>
      <c r="G667" t="str">
        <f t="shared" si="10"/>
        <v>岩手県一関市上大槻街</v>
      </c>
    </row>
    <row r="668" spans="1:7" x14ac:dyDescent="0.15">
      <c r="A668">
        <v>3209</v>
      </c>
      <c r="B668">
        <v>21</v>
      </c>
      <c r="C668" s="45">
        <v>210007</v>
      </c>
      <c r="D668" t="s">
        <v>109</v>
      </c>
      <c r="E668" t="s">
        <v>749</v>
      </c>
      <c r="F668" t="s">
        <v>760</v>
      </c>
      <c r="G668" t="str">
        <f t="shared" si="10"/>
        <v>岩手県一関市上日照</v>
      </c>
    </row>
    <row r="669" spans="1:7" x14ac:dyDescent="0.15">
      <c r="A669">
        <v>3209</v>
      </c>
      <c r="B669">
        <v>21</v>
      </c>
      <c r="C669" s="45">
        <v>210833</v>
      </c>
      <c r="D669" t="s">
        <v>109</v>
      </c>
      <c r="E669" t="s">
        <v>749</v>
      </c>
      <c r="F669" t="s">
        <v>761</v>
      </c>
      <c r="G669" t="str">
        <f t="shared" si="10"/>
        <v>岩手県一関市柄貝</v>
      </c>
    </row>
    <row r="670" spans="1:7" x14ac:dyDescent="0.15">
      <c r="A670">
        <v>3209</v>
      </c>
      <c r="B670">
        <v>2902</v>
      </c>
      <c r="C670" s="45">
        <v>290202</v>
      </c>
      <c r="D670" t="s">
        <v>109</v>
      </c>
      <c r="E670" t="s">
        <v>749</v>
      </c>
      <c r="F670" t="s">
        <v>762</v>
      </c>
      <c r="G670" t="str">
        <f t="shared" si="10"/>
        <v>岩手県一関市川崎町薄衣</v>
      </c>
    </row>
    <row r="671" spans="1:7" x14ac:dyDescent="0.15">
      <c r="A671">
        <v>3209</v>
      </c>
      <c r="B671">
        <v>2902</v>
      </c>
      <c r="C671" s="45">
        <v>290201</v>
      </c>
      <c r="D671" t="s">
        <v>109</v>
      </c>
      <c r="E671" t="s">
        <v>749</v>
      </c>
      <c r="F671" t="s">
        <v>763</v>
      </c>
      <c r="G671" t="str">
        <f t="shared" si="10"/>
        <v>岩手県一関市川崎町門崎</v>
      </c>
    </row>
    <row r="672" spans="1:7" x14ac:dyDescent="0.15">
      <c r="A672">
        <v>3209</v>
      </c>
      <c r="B672">
        <v>21</v>
      </c>
      <c r="C672" s="45">
        <v>210802</v>
      </c>
      <c r="D672" t="s">
        <v>109</v>
      </c>
      <c r="E672" t="s">
        <v>749</v>
      </c>
      <c r="F672" t="s">
        <v>764</v>
      </c>
      <c r="G672" t="str">
        <f t="shared" si="10"/>
        <v>岩手県一関市北十軒街</v>
      </c>
    </row>
    <row r="673" spans="1:7" x14ac:dyDescent="0.15">
      <c r="A673">
        <v>3209</v>
      </c>
      <c r="B673">
        <v>21</v>
      </c>
      <c r="C673" s="45">
        <v>210814</v>
      </c>
      <c r="D673" t="s">
        <v>109</v>
      </c>
      <c r="E673" t="s">
        <v>749</v>
      </c>
      <c r="F673" t="s">
        <v>765</v>
      </c>
      <c r="G673" t="str">
        <f t="shared" si="10"/>
        <v>岩手県一関市北ほうりょう</v>
      </c>
    </row>
    <row r="674" spans="1:7" x14ac:dyDescent="0.15">
      <c r="A674">
        <v>3209</v>
      </c>
      <c r="B674">
        <v>21</v>
      </c>
      <c r="C674" s="45">
        <v>210811</v>
      </c>
      <c r="D674" t="s">
        <v>109</v>
      </c>
      <c r="E674" t="s">
        <v>749</v>
      </c>
      <c r="F674" t="s">
        <v>766</v>
      </c>
      <c r="G674" t="str">
        <f t="shared" si="10"/>
        <v>岩手県一関市久保</v>
      </c>
    </row>
    <row r="675" spans="1:7" x14ac:dyDescent="0.15">
      <c r="A675">
        <v>3209</v>
      </c>
      <c r="B675">
        <v>2101</v>
      </c>
      <c r="C675" s="45">
        <v>210101</v>
      </c>
      <c r="D675" t="s">
        <v>109</v>
      </c>
      <c r="E675" t="s">
        <v>749</v>
      </c>
      <c r="F675" t="s">
        <v>767</v>
      </c>
      <c r="G675" t="str">
        <f t="shared" si="10"/>
        <v>岩手県一関市厳美町</v>
      </c>
    </row>
    <row r="676" spans="1:7" x14ac:dyDescent="0.15">
      <c r="A676">
        <v>3209</v>
      </c>
      <c r="B676">
        <v>21</v>
      </c>
      <c r="C676" s="45">
        <v>210804</v>
      </c>
      <c r="D676" t="s">
        <v>109</v>
      </c>
      <c r="E676" t="s">
        <v>749</v>
      </c>
      <c r="F676" t="s">
        <v>768</v>
      </c>
      <c r="G676" t="str">
        <f t="shared" si="10"/>
        <v>岩手県一関市五十人町</v>
      </c>
    </row>
    <row r="677" spans="1:7" x14ac:dyDescent="0.15">
      <c r="A677">
        <v>3209</v>
      </c>
      <c r="B677">
        <v>2901</v>
      </c>
      <c r="C677" s="45">
        <v>290131</v>
      </c>
      <c r="D677" t="s">
        <v>109</v>
      </c>
      <c r="E677" t="s">
        <v>749</v>
      </c>
      <c r="F677" t="s">
        <v>769</v>
      </c>
      <c r="G677" t="str">
        <f t="shared" si="10"/>
        <v>岩手県一関市狐禅寺</v>
      </c>
    </row>
    <row r="678" spans="1:7" x14ac:dyDescent="0.15">
      <c r="A678">
        <v>3209</v>
      </c>
      <c r="B678">
        <v>21</v>
      </c>
      <c r="C678" s="45">
        <v>210022</v>
      </c>
      <c r="D678" t="s">
        <v>109</v>
      </c>
      <c r="E678" t="s">
        <v>749</v>
      </c>
      <c r="F678" t="s">
        <v>770</v>
      </c>
      <c r="G678" t="str">
        <f t="shared" si="10"/>
        <v>岩手県一関市五代町</v>
      </c>
    </row>
    <row r="679" spans="1:7" x14ac:dyDescent="0.15">
      <c r="A679">
        <v>3209</v>
      </c>
      <c r="B679">
        <v>21</v>
      </c>
      <c r="C679" s="45">
        <v>210052</v>
      </c>
      <c r="D679" t="s">
        <v>109</v>
      </c>
      <c r="E679" t="s">
        <v>749</v>
      </c>
      <c r="F679" t="s">
        <v>771</v>
      </c>
      <c r="G679" t="str">
        <f t="shared" si="10"/>
        <v>岩手県一関市寿町</v>
      </c>
    </row>
    <row r="680" spans="1:7" x14ac:dyDescent="0.15">
      <c r="A680">
        <v>3209</v>
      </c>
      <c r="B680">
        <v>21</v>
      </c>
      <c r="C680" s="45">
        <v>210024</v>
      </c>
      <c r="D680" t="s">
        <v>109</v>
      </c>
      <c r="E680" t="s">
        <v>749</v>
      </c>
      <c r="F680" t="s">
        <v>622</v>
      </c>
      <c r="G680" t="str">
        <f t="shared" si="10"/>
        <v>岩手県一関市幸町</v>
      </c>
    </row>
    <row r="681" spans="1:7" x14ac:dyDescent="0.15">
      <c r="A681">
        <v>3209</v>
      </c>
      <c r="B681">
        <v>21</v>
      </c>
      <c r="C681" s="45">
        <v>210891</v>
      </c>
      <c r="D681" t="s">
        <v>109</v>
      </c>
      <c r="E681" t="s">
        <v>749</v>
      </c>
      <c r="F681" t="s">
        <v>499</v>
      </c>
      <c r="G681" t="str">
        <f t="shared" si="10"/>
        <v>岩手県一関市桜木町</v>
      </c>
    </row>
    <row r="682" spans="1:7" x14ac:dyDescent="0.15">
      <c r="A682">
        <v>3209</v>
      </c>
      <c r="B682">
        <v>21</v>
      </c>
      <c r="C682" s="45">
        <v>210801</v>
      </c>
      <c r="D682" t="s">
        <v>109</v>
      </c>
      <c r="E682" t="s">
        <v>749</v>
      </c>
      <c r="F682" t="s">
        <v>772</v>
      </c>
      <c r="G682" t="str">
        <f t="shared" si="10"/>
        <v>岩手県一関市桜街</v>
      </c>
    </row>
    <row r="683" spans="1:7" x14ac:dyDescent="0.15">
      <c r="A683">
        <v>3209</v>
      </c>
      <c r="B683">
        <v>21</v>
      </c>
      <c r="C683" s="45">
        <v>210852</v>
      </c>
      <c r="D683" t="s">
        <v>109</v>
      </c>
      <c r="E683" t="s">
        <v>749</v>
      </c>
      <c r="F683" t="s">
        <v>773</v>
      </c>
      <c r="G683" t="str">
        <f t="shared" si="10"/>
        <v>岩手県一関市沢</v>
      </c>
    </row>
    <row r="684" spans="1:7" x14ac:dyDescent="0.15">
      <c r="A684">
        <v>3209</v>
      </c>
      <c r="B684">
        <v>21</v>
      </c>
      <c r="C684" s="45">
        <v>210832</v>
      </c>
      <c r="D684" t="s">
        <v>109</v>
      </c>
      <c r="E684" t="s">
        <v>749</v>
      </c>
      <c r="F684" t="s">
        <v>774</v>
      </c>
      <c r="G684" t="str">
        <f t="shared" si="10"/>
        <v>岩手県一関市散田</v>
      </c>
    </row>
    <row r="685" spans="1:7" x14ac:dyDescent="0.15">
      <c r="A685">
        <v>3209</v>
      </c>
      <c r="B685">
        <v>21</v>
      </c>
      <c r="C685" s="45">
        <v>210821</v>
      </c>
      <c r="D685" t="s">
        <v>109</v>
      </c>
      <c r="E685" t="s">
        <v>749</v>
      </c>
      <c r="F685" t="s">
        <v>775</v>
      </c>
      <c r="G685" t="str">
        <f t="shared" si="10"/>
        <v>岩手県一関市三関</v>
      </c>
    </row>
    <row r="686" spans="1:7" x14ac:dyDescent="0.15">
      <c r="A686">
        <v>3209</v>
      </c>
      <c r="B686">
        <v>21</v>
      </c>
      <c r="C686" s="45">
        <v>210893</v>
      </c>
      <c r="D686" t="s">
        <v>109</v>
      </c>
      <c r="E686" t="s">
        <v>749</v>
      </c>
      <c r="F686" t="s">
        <v>776</v>
      </c>
      <c r="G686" t="str">
        <f t="shared" si="10"/>
        <v>岩手県一関市地主町</v>
      </c>
    </row>
    <row r="687" spans="1:7" x14ac:dyDescent="0.15">
      <c r="A687">
        <v>3209</v>
      </c>
      <c r="B687">
        <v>21</v>
      </c>
      <c r="C687" s="45">
        <v>210806</v>
      </c>
      <c r="D687" t="s">
        <v>109</v>
      </c>
      <c r="E687" t="s">
        <v>749</v>
      </c>
      <c r="F687" t="s">
        <v>777</v>
      </c>
      <c r="G687" t="str">
        <f t="shared" si="10"/>
        <v>岩手県一関市下大槻街</v>
      </c>
    </row>
    <row r="688" spans="1:7" x14ac:dyDescent="0.15">
      <c r="A688">
        <v>3209</v>
      </c>
      <c r="B688">
        <v>21</v>
      </c>
      <c r="C688" s="45">
        <v>210877</v>
      </c>
      <c r="D688" t="s">
        <v>109</v>
      </c>
      <c r="E688" t="s">
        <v>749</v>
      </c>
      <c r="F688" t="s">
        <v>509</v>
      </c>
      <c r="G688" t="str">
        <f t="shared" si="10"/>
        <v>岩手県一関市城内</v>
      </c>
    </row>
    <row r="689" spans="1:7" x14ac:dyDescent="0.15">
      <c r="A689">
        <v>3209</v>
      </c>
      <c r="B689">
        <v>21</v>
      </c>
      <c r="C689" s="45">
        <v>210006</v>
      </c>
      <c r="D689" t="s">
        <v>109</v>
      </c>
      <c r="E689" t="s">
        <v>749</v>
      </c>
      <c r="F689" t="s">
        <v>778</v>
      </c>
      <c r="G689" t="str">
        <f t="shared" si="10"/>
        <v>岩手県一関市上坊</v>
      </c>
    </row>
    <row r="690" spans="1:7" x14ac:dyDescent="0.15">
      <c r="A690">
        <v>3209</v>
      </c>
      <c r="B690">
        <v>21</v>
      </c>
      <c r="C690" s="45">
        <v>210883</v>
      </c>
      <c r="D690" t="s">
        <v>109</v>
      </c>
      <c r="E690" t="s">
        <v>749</v>
      </c>
      <c r="F690" t="s">
        <v>779</v>
      </c>
      <c r="G690" t="str">
        <f t="shared" si="10"/>
        <v>岩手県一関市新大町</v>
      </c>
    </row>
    <row r="691" spans="1:7" x14ac:dyDescent="0.15">
      <c r="A691">
        <v>3209</v>
      </c>
      <c r="B691">
        <v>21</v>
      </c>
      <c r="C691" s="45">
        <v>210001</v>
      </c>
      <c r="D691" t="s">
        <v>109</v>
      </c>
      <c r="E691" t="s">
        <v>749</v>
      </c>
      <c r="F691" t="s">
        <v>277</v>
      </c>
      <c r="G691" t="str">
        <f t="shared" si="10"/>
        <v>岩手県一関市新町</v>
      </c>
    </row>
    <row r="692" spans="1:7" x14ac:dyDescent="0.15">
      <c r="A692">
        <v>3209</v>
      </c>
      <c r="B692">
        <v>21</v>
      </c>
      <c r="C692" s="45">
        <v>210841</v>
      </c>
      <c r="D692" t="s">
        <v>109</v>
      </c>
      <c r="E692" t="s">
        <v>749</v>
      </c>
      <c r="F692" t="s">
        <v>780</v>
      </c>
      <c r="G692" t="str">
        <f t="shared" si="10"/>
        <v>岩手県一関市吸川街</v>
      </c>
    </row>
    <row r="693" spans="1:7" x14ac:dyDescent="0.15">
      <c r="A693">
        <v>3209</v>
      </c>
      <c r="B693">
        <v>21</v>
      </c>
      <c r="C693" s="45">
        <v>210032</v>
      </c>
      <c r="D693" t="s">
        <v>109</v>
      </c>
      <c r="E693" t="s">
        <v>749</v>
      </c>
      <c r="F693" t="s">
        <v>781</v>
      </c>
      <c r="G693" t="str">
        <f t="shared" si="10"/>
        <v>岩手県一関市末広</v>
      </c>
    </row>
    <row r="694" spans="1:7" x14ac:dyDescent="0.15">
      <c r="A694">
        <v>3209</v>
      </c>
      <c r="B694">
        <v>21</v>
      </c>
      <c r="C694" s="45">
        <v>210851</v>
      </c>
      <c r="D694" t="s">
        <v>109</v>
      </c>
      <c r="E694" t="s">
        <v>749</v>
      </c>
      <c r="F694" t="s">
        <v>782</v>
      </c>
      <c r="G694" t="str">
        <f t="shared" si="10"/>
        <v>岩手県一関市関が丘</v>
      </c>
    </row>
    <row r="695" spans="1:7" x14ac:dyDescent="0.15">
      <c r="A695">
        <v>3209</v>
      </c>
      <c r="B695">
        <v>2908</v>
      </c>
      <c r="C695" s="45">
        <v>290804</v>
      </c>
      <c r="D695" t="s">
        <v>109</v>
      </c>
      <c r="E695" t="s">
        <v>749</v>
      </c>
      <c r="F695" t="s">
        <v>783</v>
      </c>
      <c r="G695" t="str">
        <f t="shared" si="10"/>
        <v>岩手県一関市千厩町磐清水</v>
      </c>
    </row>
    <row r="696" spans="1:7" x14ac:dyDescent="0.15">
      <c r="A696">
        <v>3209</v>
      </c>
      <c r="B696">
        <v>2911</v>
      </c>
      <c r="C696" s="45">
        <v>291111</v>
      </c>
      <c r="D696" t="s">
        <v>109</v>
      </c>
      <c r="E696" t="s">
        <v>749</v>
      </c>
      <c r="F696" t="s">
        <v>784</v>
      </c>
      <c r="G696" t="str">
        <f t="shared" si="10"/>
        <v>岩手県一関市千厩町奥玉</v>
      </c>
    </row>
    <row r="697" spans="1:7" x14ac:dyDescent="0.15">
      <c r="A697">
        <v>3209</v>
      </c>
      <c r="B697">
        <v>2908</v>
      </c>
      <c r="C697" s="45">
        <v>290801</v>
      </c>
      <c r="D697" t="s">
        <v>109</v>
      </c>
      <c r="E697" t="s">
        <v>749</v>
      </c>
      <c r="F697" t="s">
        <v>785</v>
      </c>
      <c r="G697" t="str">
        <f t="shared" si="10"/>
        <v>岩手県一関市千厩町清田</v>
      </c>
    </row>
    <row r="698" spans="1:7" x14ac:dyDescent="0.15">
      <c r="A698">
        <v>3209</v>
      </c>
      <c r="B698">
        <v>2908</v>
      </c>
      <c r="C698" s="45">
        <v>290802</v>
      </c>
      <c r="D698" t="s">
        <v>109</v>
      </c>
      <c r="E698" t="s">
        <v>749</v>
      </c>
      <c r="F698" t="s">
        <v>786</v>
      </c>
      <c r="G698" t="str">
        <f t="shared" si="10"/>
        <v>岩手県一関市千厩町小梨</v>
      </c>
    </row>
    <row r="699" spans="1:7" x14ac:dyDescent="0.15">
      <c r="A699">
        <v>3209</v>
      </c>
      <c r="B699">
        <v>2908</v>
      </c>
      <c r="C699" s="45">
        <v>290803</v>
      </c>
      <c r="D699" t="s">
        <v>109</v>
      </c>
      <c r="E699" t="s">
        <v>749</v>
      </c>
      <c r="F699" t="s">
        <v>787</v>
      </c>
      <c r="G699" t="str">
        <f t="shared" si="10"/>
        <v>岩手県一関市千厩町千厩</v>
      </c>
    </row>
    <row r="700" spans="1:7" x14ac:dyDescent="0.15">
      <c r="A700">
        <v>3209</v>
      </c>
      <c r="B700">
        <v>2907</v>
      </c>
      <c r="C700" s="45">
        <v>290711</v>
      </c>
      <c r="D700" t="s">
        <v>109</v>
      </c>
      <c r="E700" t="s">
        <v>749</v>
      </c>
      <c r="F700" t="s">
        <v>788</v>
      </c>
      <c r="G700" t="str">
        <f t="shared" si="10"/>
        <v>岩手県一関市大東町大原</v>
      </c>
    </row>
    <row r="701" spans="1:7" x14ac:dyDescent="0.15">
      <c r="A701">
        <v>3209</v>
      </c>
      <c r="B701">
        <v>2906</v>
      </c>
      <c r="C701" s="45">
        <v>290603</v>
      </c>
      <c r="D701" t="s">
        <v>109</v>
      </c>
      <c r="E701" t="s">
        <v>749</v>
      </c>
      <c r="F701" t="s">
        <v>789</v>
      </c>
      <c r="G701" t="str">
        <f t="shared" si="10"/>
        <v>岩手県一関市大東町沖田</v>
      </c>
    </row>
    <row r="702" spans="1:7" x14ac:dyDescent="0.15">
      <c r="A702">
        <v>3209</v>
      </c>
      <c r="B702">
        <v>2904</v>
      </c>
      <c r="C702" s="45">
        <v>290431</v>
      </c>
      <c r="D702" t="s">
        <v>109</v>
      </c>
      <c r="E702" t="s">
        <v>749</v>
      </c>
      <c r="F702" t="s">
        <v>790</v>
      </c>
      <c r="G702" t="str">
        <f t="shared" si="10"/>
        <v>岩手県一関市大東町猿沢</v>
      </c>
    </row>
    <row r="703" spans="1:7" x14ac:dyDescent="0.15">
      <c r="A703">
        <v>3209</v>
      </c>
      <c r="B703">
        <v>2905</v>
      </c>
      <c r="C703" s="45">
        <v>290521</v>
      </c>
      <c r="D703" t="s">
        <v>109</v>
      </c>
      <c r="E703" t="s">
        <v>749</v>
      </c>
      <c r="F703" t="s">
        <v>791</v>
      </c>
      <c r="G703" t="str">
        <f t="shared" si="10"/>
        <v>岩手県一関市大東町渋民</v>
      </c>
    </row>
    <row r="704" spans="1:7" x14ac:dyDescent="0.15">
      <c r="A704">
        <v>3209</v>
      </c>
      <c r="B704">
        <v>2905</v>
      </c>
      <c r="C704" s="45">
        <v>290523</v>
      </c>
      <c r="D704" t="s">
        <v>109</v>
      </c>
      <c r="E704" t="s">
        <v>749</v>
      </c>
      <c r="F704" t="s">
        <v>792</v>
      </c>
      <c r="G704" t="str">
        <f t="shared" si="10"/>
        <v>岩手県一関市大東町摺沢</v>
      </c>
    </row>
    <row r="705" spans="1:7" x14ac:dyDescent="0.15">
      <c r="A705">
        <v>3209</v>
      </c>
      <c r="B705">
        <v>2905</v>
      </c>
      <c r="C705" s="45">
        <v>290522</v>
      </c>
      <c r="D705" t="s">
        <v>109</v>
      </c>
      <c r="E705" t="s">
        <v>749</v>
      </c>
      <c r="F705" t="s">
        <v>793</v>
      </c>
      <c r="G705" t="str">
        <f t="shared" si="10"/>
        <v>岩手県一関市大東町曽慶</v>
      </c>
    </row>
    <row r="706" spans="1:7" x14ac:dyDescent="0.15">
      <c r="A706">
        <v>3209</v>
      </c>
      <c r="B706">
        <v>2906</v>
      </c>
      <c r="C706" s="45">
        <v>290602</v>
      </c>
      <c r="D706" t="s">
        <v>109</v>
      </c>
      <c r="E706" t="s">
        <v>749</v>
      </c>
      <c r="F706" t="s">
        <v>794</v>
      </c>
      <c r="G706" t="str">
        <f t="shared" ref="G706:G769" si="11">D706&amp;E706&amp;F706</f>
        <v>岩手県一関市大東町鳥海</v>
      </c>
    </row>
    <row r="707" spans="1:7" x14ac:dyDescent="0.15">
      <c r="A707">
        <v>3209</v>
      </c>
      <c r="B707">
        <v>2906</v>
      </c>
      <c r="C707" s="45">
        <v>290601</v>
      </c>
      <c r="D707" t="s">
        <v>109</v>
      </c>
      <c r="E707" t="s">
        <v>749</v>
      </c>
      <c r="F707" t="s">
        <v>795</v>
      </c>
      <c r="G707" t="str">
        <f t="shared" si="11"/>
        <v>岩手県一関市大東町中川</v>
      </c>
    </row>
    <row r="708" spans="1:7" x14ac:dyDescent="0.15">
      <c r="A708">
        <v>3209</v>
      </c>
      <c r="B708">
        <v>21</v>
      </c>
      <c r="C708" s="45">
        <v>210873</v>
      </c>
      <c r="D708" t="s">
        <v>109</v>
      </c>
      <c r="E708" t="s">
        <v>749</v>
      </c>
      <c r="F708" t="s">
        <v>796</v>
      </c>
      <c r="G708" t="str">
        <f t="shared" si="11"/>
        <v>岩手県一関市台町</v>
      </c>
    </row>
    <row r="709" spans="1:7" x14ac:dyDescent="0.15">
      <c r="A709">
        <v>3209</v>
      </c>
      <c r="B709">
        <v>21</v>
      </c>
      <c r="C709" s="45">
        <v>210875</v>
      </c>
      <c r="D709" t="s">
        <v>109</v>
      </c>
      <c r="E709" t="s">
        <v>749</v>
      </c>
      <c r="F709" t="s">
        <v>797</v>
      </c>
      <c r="G709" t="str">
        <f t="shared" si="11"/>
        <v>岩手県一関市高崎町</v>
      </c>
    </row>
    <row r="710" spans="1:7" x14ac:dyDescent="0.15">
      <c r="A710">
        <v>3209</v>
      </c>
      <c r="B710">
        <v>2901</v>
      </c>
      <c r="C710" s="45">
        <v>290132</v>
      </c>
      <c r="D710" t="s">
        <v>109</v>
      </c>
      <c r="E710" t="s">
        <v>749</v>
      </c>
      <c r="F710" t="s">
        <v>798</v>
      </c>
      <c r="G710" t="str">
        <f t="shared" si="11"/>
        <v>岩手県一関市滝沢</v>
      </c>
    </row>
    <row r="711" spans="1:7" x14ac:dyDescent="0.15">
      <c r="A711">
        <v>3209</v>
      </c>
      <c r="B711">
        <v>21</v>
      </c>
      <c r="C711" s="45">
        <v>210027</v>
      </c>
      <c r="D711" t="s">
        <v>109</v>
      </c>
      <c r="E711" t="s">
        <v>749</v>
      </c>
      <c r="F711" t="s">
        <v>799</v>
      </c>
      <c r="G711" t="str">
        <f t="shared" si="11"/>
        <v>岩手県一関市竹山町</v>
      </c>
    </row>
    <row r="712" spans="1:7" x14ac:dyDescent="0.15">
      <c r="A712">
        <v>3209</v>
      </c>
      <c r="B712">
        <v>21</v>
      </c>
      <c r="C712" s="45">
        <v>210885</v>
      </c>
      <c r="D712" t="s">
        <v>109</v>
      </c>
      <c r="E712" t="s">
        <v>749</v>
      </c>
      <c r="F712" t="s">
        <v>800</v>
      </c>
      <c r="G712" t="str">
        <f t="shared" si="11"/>
        <v>岩手県一関市田村町</v>
      </c>
    </row>
    <row r="713" spans="1:7" x14ac:dyDescent="0.15">
      <c r="A713">
        <v>3209</v>
      </c>
      <c r="B713">
        <v>21</v>
      </c>
      <c r="C713" s="45">
        <v>210844</v>
      </c>
      <c r="D713" t="s">
        <v>109</v>
      </c>
      <c r="E713" t="s">
        <v>749</v>
      </c>
      <c r="F713" t="s">
        <v>801</v>
      </c>
      <c r="G713" t="str">
        <f t="shared" si="11"/>
        <v>岩手県一関市反町</v>
      </c>
    </row>
    <row r="714" spans="1:7" x14ac:dyDescent="0.15">
      <c r="A714">
        <v>3209</v>
      </c>
      <c r="B714">
        <v>21</v>
      </c>
      <c r="C714" s="45">
        <v>210021</v>
      </c>
      <c r="D714" t="s">
        <v>109</v>
      </c>
      <c r="E714" t="s">
        <v>749</v>
      </c>
      <c r="F714" t="s">
        <v>802</v>
      </c>
      <c r="G714" t="str">
        <f t="shared" si="11"/>
        <v>岩手県一関市中央町</v>
      </c>
    </row>
    <row r="715" spans="1:7" x14ac:dyDescent="0.15">
      <c r="A715">
        <v>3209</v>
      </c>
      <c r="B715">
        <v>21</v>
      </c>
      <c r="C715" s="45">
        <v>210862</v>
      </c>
      <c r="D715" t="s">
        <v>109</v>
      </c>
      <c r="E715" t="s">
        <v>749</v>
      </c>
      <c r="F715" t="s">
        <v>803</v>
      </c>
      <c r="G715" t="str">
        <f t="shared" si="11"/>
        <v>岩手県一関市千代田町</v>
      </c>
    </row>
    <row r="716" spans="1:7" x14ac:dyDescent="0.15">
      <c r="A716">
        <v>3209</v>
      </c>
      <c r="B716">
        <v>21</v>
      </c>
      <c r="C716" s="45">
        <v>210874</v>
      </c>
      <c r="D716" t="s">
        <v>109</v>
      </c>
      <c r="E716" t="s">
        <v>749</v>
      </c>
      <c r="F716" t="s">
        <v>804</v>
      </c>
      <c r="G716" t="str">
        <f t="shared" si="11"/>
        <v>岩手県一関市釣山</v>
      </c>
    </row>
    <row r="717" spans="1:7" x14ac:dyDescent="0.15">
      <c r="A717">
        <v>3209</v>
      </c>
      <c r="B717">
        <v>21</v>
      </c>
      <c r="C717" s="45">
        <v>210023</v>
      </c>
      <c r="D717" t="s">
        <v>109</v>
      </c>
      <c r="E717" t="s">
        <v>749</v>
      </c>
      <c r="F717" t="s">
        <v>805</v>
      </c>
      <c r="G717" t="str">
        <f t="shared" si="11"/>
        <v>岩手県一関市銅谷町</v>
      </c>
    </row>
    <row r="718" spans="1:7" x14ac:dyDescent="0.15">
      <c r="A718">
        <v>3209</v>
      </c>
      <c r="B718">
        <v>21</v>
      </c>
      <c r="C718" s="45">
        <v>210005</v>
      </c>
      <c r="D718" t="s">
        <v>109</v>
      </c>
      <c r="E718" t="s">
        <v>749</v>
      </c>
      <c r="F718" t="s">
        <v>806</v>
      </c>
      <c r="G718" t="str">
        <f t="shared" si="11"/>
        <v>岩手県一関市中里（沢田）</v>
      </c>
    </row>
    <row r="719" spans="1:7" x14ac:dyDescent="0.15">
      <c r="A719">
        <v>3209</v>
      </c>
      <c r="B719">
        <v>21</v>
      </c>
      <c r="C719" s="45">
        <v>210002</v>
      </c>
      <c r="D719" t="s">
        <v>109</v>
      </c>
      <c r="E719" t="s">
        <v>749</v>
      </c>
      <c r="F719" t="s">
        <v>807</v>
      </c>
      <c r="G719" t="str">
        <f t="shared" si="11"/>
        <v>岩手県一関市中里（その他）</v>
      </c>
    </row>
    <row r="720" spans="1:7" x14ac:dyDescent="0.15">
      <c r="A720">
        <v>3209</v>
      </c>
      <c r="B720">
        <v>21</v>
      </c>
      <c r="C720" s="45">
        <v>210836</v>
      </c>
      <c r="D720" t="s">
        <v>109</v>
      </c>
      <c r="E720" t="s">
        <v>749</v>
      </c>
      <c r="F720" t="s">
        <v>808</v>
      </c>
      <c r="G720" t="str">
        <f t="shared" si="11"/>
        <v>岩手県一関市鳴神</v>
      </c>
    </row>
    <row r="721" spans="1:7" x14ac:dyDescent="0.15">
      <c r="A721">
        <v>3209</v>
      </c>
      <c r="B721">
        <v>21</v>
      </c>
      <c r="C721" s="45">
        <v>210865</v>
      </c>
      <c r="D721" t="s">
        <v>109</v>
      </c>
      <c r="E721" t="s">
        <v>749</v>
      </c>
      <c r="F721" t="s">
        <v>809</v>
      </c>
      <c r="G721" t="str">
        <f t="shared" si="11"/>
        <v>岩手県一関市新山</v>
      </c>
    </row>
    <row r="722" spans="1:7" x14ac:dyDescent="0.15">
      <c r="A722">
        <v>3209</v>
      </c>
      <c r="B722">
        <v>21</v>
      </c>
      <c r="C722" s="45">
        <v>210854</v>
      </c>
      <c r="D722" t="s">
        <v>109</v>
      </c>
      <c r="E722" t="s">
        <v>749</v>
      </c>
      <c r="F722" t="s">
        <v>810</v>
      </c>
      <c r="G722" t="str">
        <f t="shared" si="11"/>
        <v>岩手県一関市西沢</v>
      </c>
    </row>
    <row r="723" spans="1:7" x14ac:dyDescent="0.15">
      <c r="A723">
        <v>3209</v>
      </c>
      <c r="B723">
        <v>21</v>
      </c>
      <c r="C723" s="45">
        <v>210835</v>
      </c>
      <c r="D723" t="s">
        <v>109</v>
      </c>
      <c r="E723" t="s">
        <v>749</v>
      </c>
      <c r="F723" t="s">
        <v>811</v>
      </c>
      <c r="G723" t="str">
        <f t="shared" si="11"/>
        <v>岩手県一関市二本木</v>
      </c>
    </row>
    <row r="724" spans="1:7" x14ac:dyDescent="0.15">
      <c r="A724">
        <v>3209</v>
      </c>
      <c r="B724">
        <v>21</v>
      </c>
      <c r="C724" s="45">
        <v>210831</v>
      </c>
      <c r="D724" t="s">
        <v>109</v>
      </c>
      <c r="E724" t="s">
        <v>749</v>
      </c>
      <c r="F724" t="s">
        <v>812</v>
      </c>
      <c r="G724" t="str">
        <f t="shared" si="11"/>
        <v>岩手県一関市沼田</v>
      </c>
    </row>
    <row r="725" spans="1:7" x14ac:dyDescent="0.15">
      <c r="A725">
        <v>3209</v>
      </c>
      <c r="B725">
        <v>2101</v>
      </c>
      <c r="C725" s="45">
        <v>210102</v>
      </c>
      <c r="D725" t="s">
        <v>109</v>
      </c>
      <c r="E725" t="s">
        <v>749</v>
      </c>
      <c r="F725" t="s">
        <v>813</v>
      </c>
      <c r="G725" t="str">
        <f t="shared" si="11"/>
        <v>岩手県一関市萩荘（赤猪子、芦ノ口、甘蕨、老流、大沢、上宇津野、上本郷、上要害、化粧</v>
      </c>
    </row>
    <row r="726" spans="1:7" x14ac:dyDescent="0.15">
      <c r="A726">
        <v>3209</v>
      </c>
      <c r="B726">
        <v>2101</v>
      </c>
      <c r="C726" s="45">
        <v>210102</v>
      </c>
      <c r="D726" t="s">
        <v>109</v>
      </c>
      <c r="E726" t="s">
        <v>749</v>
      </c>
      <c r="F726" t="s">
        <v>814</v>
      </c>
      <c r="G726" t="str">
        <f t="shared" si="11"/>
        <v>岩手県一関市坂、三月田、下宇津野、下本郷、外山、堂の沢、栃倉、栃倉南、長倉、中沢、</v>
      </c>
    </row>
    <row r="727" spans="1:7" x14ac:dyDescent="0.15">
      <c r="A727">
        <v>3209</v>
      </c>
      <c r="B727">
        <v>2101</v>
      </c>
      <c r="C727" s="45">
        <v>210102</v>
      </c>
      <c r="D727" t="s">
        <v>109</v>
      </c>
      <c r="E727" t="s">
        <v>749</v>
      </c>
      <c r="F727" t="s">
        <v>815</v>
      </c>
      <c r="G727" t="str">
        <f t="shared" si="11"/>
        <v>岩手県一関市八森、馬場、広面、平場、古釜場、曲淵、松原、南沢、谷起、焼切、八瀬、</v>
      </c>
    </row>
    <row r="728" spans="1:7" x14ac:dyDescent="0.15">
      <c r="A728">
        <v>3209</v>
      </c>
      <c r="B728">
        <v>2101</v>
      </c>
      <c r="C728" s="45">
        <v>210102</v>
      </c>
      <c r="D728" t="s">
        <v>109</v>
      </c>
      <c r="E728" t="s">
        <v>749</v>
      </c>
      <c r="F728" t="s">
        <v>816</v>
      </c>
      <c r="G728" t="str">
        <f t="shared" si="11"/>
        <v>岩手県一関市八幡、山ノ沢）</v>
      </c>
    </row>
    <row r="729" spans="1:7" x14ac:dyDescent="0.15">
      <c r="A729">
        <v>3209</v>
      </c>
      <c r="B729">
        <v>21</v>
      </c>
      <c r="C729" s="45">
        <v>210902</v>
      </c>
      <c r="D729" t="s">
        <v>109</v>
      </c>
      <c r="E729" t="s">
        <v>749</v>
      </c>
      <c r="F729" t="s">
        <v>817</v>
      </c>
      <c r="G729" t="str">
        <f t="shared" si="11"/>
        <v>岩手県一関市萩荘（その他）</v>
      </c>
    </row>
    <row r="730" spans="1:7" x14ac:dyDescent="0.15">
      <c r="A730">
        <v>3209</v>
      </c>
      <c r="B730">
        <v>21</v>
      </c>
      <c r="C730" s="45">
        <v>210861</v>
      </c>
      <c r="D730" t="s">
        <v>109</v>
      </c>
      <c r="E730" t="s">
        <v>749</v>
      </c>
      <c r="F730" t="s">
        <v>818</v>
      </c>
      <c r="G730" t="str">
        <f t="shared" si="11"/>
        <v>岩手県一関市機織山</v>
      </c>
    </row>
    <row r="731" spans="1:7" x14ac:dyDescent="0.15">
      <c r="A731">
        <v>3209</v>
      </c>
      <c r="B731">
        <v>21</v>
      </c>
      <c r="C731" s="45">
        <v>210871</v>
      </c>
      <c r="D731" t="s">
        <v>109</v>
      </c>
      <c r="E731" t="s">
        <v>749</v>
      </c>
      <c r="F731" t="s">
        <v>228</v>
      </c>
      <c r="G731" t="str">
        <f t="shared" si="11"/>
        <v>岩手県一関市八幡町</v>
      </c>
    </row>
    <row r="732" spans="1:7" x14ac:dyDescent="0.15">
      <c r="A732">
        <v>3209</v>
      </c>
      <c r="B732">
        <v>2931</v>
      </c>
      <c r="C732" s="45">
        <v>293103</v>
      </c>
      <c r="D732" t="s">
        <v>109</v>
      </c>
      <c r="E732" t="s">
        <v>749</v>
      </c>
      <c r="F732" t="s">
        <v>819</v>
      </c>
      <c r="G732" t="str">
        <f t="shared" si="11"/>
        <v>岩手県一関市花泉町老松</v>
      </c>
    </row>
    <row r="733" spans="1:7" x14ac:dyDescent="0.15">
      <c r="A733">
        <v>3209</v>
      </c>
      <c r="B733">
        <v>2931</v>
      </c>
      <c r="C733" s="45">
        <v>293102</v>
      </c>
      <c r="D733" t="s">
        <v>109</v>
      </c>
      <c r="E733" t="s">
        <v>749</v>
      </c>
      <c r="F733" t="s">
        <v>820</v>
      </c>
      <c r="G733" t="str">
        <f t="shared" si="11"/>
        <v>岩手県一関市花泉町金沢</v>
      </c>
    </row>
    <row r="734" spans="1:7" x14ac:dyDescent="0.15">
      <c r="A734">
        <v>3209</v>
      </c>
      <c r="B734">
        <v>2932</v>
      </c>
      <c r="C734" s="45">
        <v>293206</v>
      </c>
      <c r="D734" t="s">
        <v>109</v>
      </c>
      <c r="E734" t="s">
        <v>749</v>
      </c>
      <c r="F734" t="s">
        <v>821</v>
      </c>
      <c r="G734" t="str">
        <f t="shared" si="11"/>
        <v>岩手県一関市花泉町永井</v>
      </c>
    </row>
    <row r="735" spans="1:7" x14ac:dyDescent="0.15">
      <c r="A735">
        <v>3209</v>
      </c>
      <c r="B735">
        <v>2931</v>
      </c>
      <c r="C735" s="45">
        <v>293101</v>
      </c>
      <c r="D735" t="s">
        <v>109</v>
      </c>
      <c r="E735" t="s">
        <v>749</v>
      </c>
      <c r="F735" t="s">
        <v>822</v>
      </c>
      <c r="G735" t="str">
        <f t="shared" si="11"/>
        <v>岩手県一関市花泉町花泉</v>
      </c>
    </row>
    <row r="736" spans="1:7" x14ac:dyDescent="0.15">
      <c r="A736">
        <v>3209</v>
      </c>
      <c r="B736">
        <v>2931</v>
      </c>
      <c r="C736" s="45">
        <v>293104</v>
      </c>
      <c r="D736" t="s">
        <v>109</v>
      </c>
      <c r="E736" t="s">
        <v>749</v>
      </c>
      <c r="F736" t="s">
        <v>823</v>
      </c>
      <c r="G736" t="str">
        <f t="shared" si="11"/>
        <v>岩手県一関市花泉町日形</v>
      </c>
    </row>
    <row r="737" spans="1:7" x14ac:dyDescent="0.15">
      <c r="A737">
        <v>3209</v>
      </c>
      <c r="B737">
        <v>2932</v>
      </c>
      <c r="C737" s="45">
        <v>293207</v>
      </c>
      <c r="D737" t="s">
        <v>109</v>
      </c>
      <c r="E737" t="s">
        <v>749</v>
      </c>
      <c r="F737" t="s">
        <v>824</v>
      </c>
      <c r="G737" t="str">
        <f t="shared" si="11"/>
        <v>岩手県一関市花泉町油島</v>
      </c>
    </row>
    <row r="738" spans="1:7" x14ac:dyDescent="0.15">
      <c r="A738">
        <v>3209</v>
      </c>
      <c r="B738">
        <v>2931</v>
      </c>
      <c r="C738" s="45">
        <v>293105</v>
      </c>
      <c r="D738" t="s">
        <v>109</v>
      </c>
      <c r="E738" t="s">
        <v>749</v>
      </c>
      <c r="F738" t="s">
        <v>825</v>
      </c>
      <c r="G738" t="str">
        <f t="shared" si="11"/>
        <v>岩手県一関市花泉町涌津（一ノ町、二ノ町、上原、境、古川、道下）</v>
      </c>
    </row>
    <row r="739" spans="1:7" x14ac:dyDescent="0.15">
      <c r="A739">
        <v>3209</v>
      </c>
      <c r="B739">
        <v>2932</v>
      </c>
      <c r="C739" s="45">
        <v>293205</v>
      </c>
      <c r="D739" t="s">
        <v>109</v>
      </c>
      <c r="E739" t="s">
        <v>749</v>
      </c>
      <c r="F739" t="s">
        <v>826</v>
      </c>
      <c r="G739" t="str">
        <f t="shared" si="11"/>
        <v>岩手県一関市花泉町涌津（その他）</v>
      </c>
    </row>
    <row r="740" spans="1:7" x14ac:dyDescent="0.15">
      <c r="A740">
        <v>3209</v>
      </c>
      <c r="B740">
        <v>21</v>
      </c>
      <c r="C740" s="45">
        <v>210807</v>
      </c>
      <c r="D740" t="s">
        <v>109</v>
      </c>
      <c r="E740" t="s">
        <v>749</v>
      </c>
      <c r="F740" t="s">
        <v>827</v>
      </c>
      <c r="G740" t="str">
        <f t="shared" si="11"/>
        <v>岩手県一関市東花王町</v>
      </c>
    </row>
    <row r="741" spans="1:7" x14ac:dyDescent="0.15">
      <c r="A741">
        <v>3209</v>
      </c>
      <c r="B741">
        <v>21</v>
      </c>
      <c r="C741" s="45">
        <v>210003</v>
      </c>
      <c r="D741" t="s">
        <v>109</v>
      </c>
      <c r="E741" t="s">
        <v>749</v>
      </c>
      <c r="F741" t="s">
        <v>828</v>
      </c>
      <c r="G741" t="str">
        <f t="shared" si="11"/>
        <v>岩手県一関市東五代</v>
      </c>
    </row>
    <row r="742" spans="1:7" x14ac:dyDescent="0.15">
      <c r="A742">
        <v>3209</v>
      </c>
      <c r="B742">
        <v>21</v>
      </c>
      <c r="C742" s="45">
        <v>210892</v>
      </c>
      <c r="D742" t="s">
        <v>109</v>
      </c>
      <c r="E742" t="s">
        <v>749</v>
      </c>
      <c r="F742" t="s">
        <v>829</v>
      </c>
      <c r="G742" t="str">
        <f t="shared" si="11"/>
        <v>岩手県一関市東地主町</v>
      </c>
    </row>
    <row r="743" spans="1:7" x14ac:dyDescent="0.15">
      <c r="A743">
        <v>3209</v>
      </c>
      <c r="B743">
        <v>21</v>
      </c>
      <c r="C743" s="45">
        <v>210822</v>
      </c>
      <c r="D743" t="s">
        <v>109</v>
      </c>
      <c r="E743" t="s">
        <v>749</v>
      </c>
      <c r="F743" t="s">
        <v>830</v>
      </c>
      <c r="G743" t="str">
        <f t="shared" si="11"/>
        <v>岩手県一関市東台</v>
      </c>
    </row>
    <row r="744" spans="1:7" x14ac:dyDescent="0.15">
      <c r="A744">
        <v>3209</v>
      </c>
      <c r="B744">
        <v>2903</v>
      </c>
      <c r="C744" s="45">
        <v>290301</v>
      </c>
      <c r="D744" t="s">
        <v>109</v>
      </c>
      <c r="E744" t="s">
        <v>749</v>
      </c>
      <c r="F744" t="s">
        <v>831</v>
      </c>
      <c r="G744" t="str">
        <f t="shared" si="11"/>
        <v>岩手県一関市東山町田河津</v>
      </c>
    </row>
    <row r="745" spans="1:7" x14ac:dyDescent="0.15">
      <c r="A745">
        <v>3209</v>
      </c>
      <c r="B745">
        <v>2903</v>
      </c>
      <c r="C745" s="45">
        <v>290302</v>
      </c>
      <c r="D745" t="s">
        <v>109</v>
      </c>
      <c r="E745" t="s">
        <v>749</v>
      </c>
      <c r="F745" t="s">
        <v>832</v>
      </c>
      <c r="G745" t="str">
        <f t="shared" si="11"/>
        <v>岩手県一関市東山町長坂</v>
      </c>
    </row>
    <row r="746" spans="1:7" x14ac:dyDescent="0.15">
      <c r="A746">
        <v>3209</v>
      </c>
      <c r="B746">
        <v>2903</v>
      </c>
      <c r="C746" s="45">
        <v>290303</v>
      </c>
      <c r="D746" t="s">
        <v>109</v>
      </c>
      <c r="E746" t="s">
        <v>749</v>
      </c>
      <c r="F746" t="s">
        <v>833</v>
      </c>
      <c r="G746" t="str">
        <f t="shared" si="11"/>
        <v>岩手県一関市東山町松川</v>
      </c>
    </row>
    <row r="747" spans="1:7" x14ac:dyDescent="0.15">
      <c r="A747">
        <v>3209</v>
      </c>
      <c r="B747">
        <v>21</v>
      </c>
      <c r="C747" s="45">
        <v>210876</v>
      </c>
      <c r="D747" t="s">
        <v>109</v>
      </c>
      <c r="E747" t="s">
        <v>749</v>
      </c>
      <c r="F747" t="s">
        <v>834</v>
      </c>
      <c r="G747" t="str">
        <f t="shared" si="11"/>
        <v>岩手県一関市広街</v>
      </c>
    </row>
    <row r="748" spans="1:7" x14ac:dyDescent="0.15">
      <c r="A748">
        <v>3209</v>
      </c>
      <c r="B748">
        <v>21</v>
      </c>
      <c r="C748" s="45">
        <v>210812</v>
      </c>
      <c r="D748" t="s">
        <v>109</v>
      </c>
      <c r="E748" t="s">
        <v>749</v>
      </c>
      <c r="F748" t="s">
        <v>835</v>
      </c>
      <c r="G748" t="str">
        <f t="shared" si="11"/>
        <v>岩手県一関市樋渡</v>
      </c>
    </row>
    <row r="749" spans="1:7" x14ac:dyDescent="0.15">
      <c r="A749">
        <v>3209</v>
      </c>
      <c r="B749">
        <v>21</v>
      </c>
      <c r="C749" s="45">
        <v>210843</v>
      </c>
      <c r="D749" t="s">
        <v>109</v>
      </c>
      <c r="E749" t="s">
        <v>749</v>
      </c>
      <c r="F749" t="s">
        <v>836</v>
      </c>
      <c r="G749" t="str">
        <f t="shared" si="11"/>
        <v>岩手県一関市深町</v>
      </c>
    </row>
    <row r="750" spans="1:7" x14ac:dyDescent="0.15">
      <c r="A750">
        <v>3209</v>
      </c>
      <c r="B750">
        <v>2935</v>
      </c>
      <c r="C750" s="45">
        <v>293522</v>
      </c>
      <c r="D750" t="s">
        <v>109</v>
      </c>
      <c r="E750" t="s">
        <v>749</v>
      </c>
      <c r="F750" t="s">
        <v>837</v>
      </c>
      <c r="G750" t="str">
        <f t="shared" si="11"/>
        <v>岩手県一関市藤沢町大籠</v>
      </c>
    </row>
    <row r="751" spans="1:7" x14ac:dyDescent="0.15">
      <c r="A751">
        <v>3209</v>
      </c>
      <c r="B751">
        <v>2933</v>
      </c>
      <c r="C751" s="45">
        <v>293311</v>
      </c>
      <c r="D751" t="s">
        <v>109</v>
      </c>
      <c r="E751" t="s">
        <v>749</v>
      </c>
      <c r="F751" t="s">
        <v>838</v>
      </c>
      <c r="G751" t="str">
        <f t="shared" si="11"/>
        <v>岩手県一関市藤沢町黄海</v>
      </c>
    </row>
    <row r="752" spans="1:7" x14ac:dyDescent="0.15">
      <c r="A752">
        <v>3209</v>
      </c>
      <c r="B752">
        <v>2934</v>
      </c>
      <c r="C752" s="45">
        <v>293403</v>
      </c>
      <c r="D752" t="s">
        <v>109</v>
      </c>
      <c r="E752" t="s">
        <v>749</v>
      </c>
      <c r="F752" t="s">
        <v>839</v>
      </c>
      <c r="G752" t="str">
        <f t="shared" si="11"/>
        <v>岩手県一関市藤沢町砂子田</v>
      </c>
    </row>
    <row r="753" spans="1:7" x14ac:dyDescent="0.15">
      <c r="A753">
        <v>3209</v>
      </c>
      <c r="B753">
        <v>2934</v>
      </c>
      <c r="C753" s="45">
        <v>293404</v>
      </c>
      <c r="D753" t="s">
        <v>109</v>
      </c>
      <c r="E753" t="s">
        <v>749</v>
      </c>
      <c r="F753" t="s">
        <v>840</v>
      </c>
      <c r="G753" t="str">
        <f t="shared" si="11"/>
        <v>岩手県一関市藤沢町徳田</v>
      </c>
    </row>
    <row r="754" spans="1:7" x14ac:dyDescent="0.15">
      <c r="A754">
        <v>3209</v>
      </c>
      <c r="B754">
        <v>2934</v>
      </c>
      <c r="C754" s="45">
        <v>293402</v>
      </c>
      <c r="D754" t="s">
        <v>109</v>
      </c>
      <c r="E754" t="s">
        <v>749</v>
      </c>
      <c r="F754" t="s">
        <v>841</v>
      </c>
      <c r="G754" t="str">
        <f t="shared" si="11"/>
        <v>岩手県一関市藤沢町新沼</v>
      </c>
    </row>
    <row r="755" spans="1:7" x14ac:dyDescent="0.15">
      <c r="A755">
        <v>3209</v>
      </c>
      <c r="B755">
        <v>2934</v>
      </c>
      <c r="C755" s="45">
        <v>293406</v>
      </c>
      <c r="D755" t="s">
        <v>109</v>
      </c>
      <c r="E755" t="s">
        <v>749</v>
      </c>
      <c r="F755" t="s">
        <v>842</v>
      </c>
      <c r="G755" t="str">
        <f t="shared" si="11"/>
        <v>岩手県一関市藤沢町西口</v>
      </c>
    </row>
    <row r="756" spans="1:7" x14ac:dyDescent="0.15">
      <c r="A756">
        <v>3209</v>
      </c>
      <c r="B756">
        <v>2934</v>
      </c>
      <c r="C756" s="45">
        <v>293405</v>
      </c>
      <c r="D756" t="s">
        <v>109</v>
      </c>
      <c r="E756" t="s">
        <v>749</v>
      </c>
      <c r="F756" t="s">
        <v>843</v>
      </c>
      <c r="G756" t="str">
        <f t="shared" si="11"/>
        <v>岩手県一関市藤沢町藤沢</v>
      </c>
    </row>
    <row r="757" spans="1:7" x14ac:dyDescent="0.15">
      <c r="A757">
        <v>3209</v>
      </c>
      <c r="B757">
        <v>2935</v>
      </c>
      <c r="C757" s="45">
        <v>293521</v>
      </c>
      <c r="D757" t="s">
        <v>109</v>
      </c>
      <c r="E757" t="s">
        <v>749</v>
      </c>
      <c r="F757" t="s">
        <v>844</v>
      </c>
      <c r="G757" t="str">
        <f t="shared" si="11"/>
        <v>岩手県一関市藤沢町保呂羽</v>
      </c>
    </row>
    <row r="758" spans="1:7" x14ac:dyDescent="0.15">
      <c r="A758">
        <v>3209</v>
      </c>
      <c r="B758">
        <v>2934</v>
      </c>
      <c r="C758" s="45">
        <v>293401</v>
      </c>
      <c r="D758" t="s">
        <v>109</v>
      </c>
      <c r="E758" t="s">
        <v>749</v>
      </c>
      <c r="F758" t="s">
        <v>845</v>
      </c>
      <c r="G758" t="str">
        <f t="shared" si="11"/>
        <v>岩手県一関市藤沢町増沢</v>
      </c>
    </row>
    <row r="759" spans="1:7" x14ac:dyDescent="0.15">
      <c r="A759">
        <v>3209</v>
      </c>
      <c r="B759">
        <v>2102</v>
      </c>
      <c r="C759" s="45">
        <v>210221</v>
      </c>
      <c r="D759" t="s">
        <v>109</v>
      </c>
      <c r="E759" t="s">
        <v>749</v>
      </c>
      <c r="F759" t="s">
        <v>846</v>
      </c>
      <c r="G759" t="str">
        <f t="shared" si="11"/>
        <v>岩手県一関市舞川</v>
      </c>
    </row>
    <row r="760" spans="1:7" x14ac:dyDescent="0.15">
      <c r="A760">
        <v>3209</v>
      </c>
      <c r="B760">
        <v>21</v>
      </c>
      <c r="C760" s="45">
        <v>210901</v>
      </c>
      <c r="D760" t="s">
        <v>109</v>
      </c>
      <c r="E760" t="s">
        <v>749</v>
      </c>
      <c r="F760" t="s">
        <v>847</v>
      </c>
      <c r="G760" t="str">
        <f t="shared" si="11"/>
        <v>岩手県一関市真柴</v>
      </c>
    </row>
    <row r="761" spans="1:7" x14ac:dyDescent="0.15">
      <c r="A761">
        <v>3209</v>
      </c>
      <c r="B761">
        <v>21</v>
      </c>
      <c r="C761" s="45">
        <v>210004</v>
      </c>
      <c r="D761" t="s">
        <v>109</v>
      </c>
      <c r="E761" t="s">
        <v>749</v>
      </c>
      <c r="F761" t="s">
        <v>848</v>
      </c>
      <c r="G761" t="str">
        <f t="shared" si="11"/>
        <v>岩手県一関市町浦</v>
      </c>
    </row>
    <row r="762" spans="1:7" x14ac:dyDescent="0.15">
      <c r="A762">
        <v>3209</v>
      </c>
      <c r="B762">
        <v>21</v>
      </c>
      <c r="C762" s="45">
        <v>210803</v>
      </c>
      <c r="D762" t="s">
        <v>109</v>
      </c>
      <c r="E762" t="s">
        <v>749</v>
      </c>
      <c r="F762" t="s">
        <v>849</v>
      </c>
      <c r="G762" t="str">
        <f t="shared" si="11"/>
        <v>岩手県一関市南十軒街</v>
      </c>
    </row>
    <row r="763" spans="1:7" x14ac:dyDescent="0.15">
      <c r="A763">
        <v>3209</v>
      </c>
      <c r="B763">
        <v>21</v>
      </c>
      <c r="C763" s="45">
        <v>210866</v>
      </c>
      <c r="D763" t="s">
        <v>109</v>
      </c>
      <c r="E763" t="s">
        <v>749</v>
      </c>
      <c r="F763" t="s">
        <v>850</v>
      </c>
      <c r="G763" t="str">
        <f t="shared" si="11"/>
        <v>岩手県一関市南新町</v>
      </c>
    </row>
    <row r="764" spans="1:7" x14ac:dyDescent="0.15">
      <c r="A764">
        <v>3209</v>
      </c>
      <c r="B764">
        <v>21</v>
      </c>
      <c r="C764" s="45">
        <v>210813</v>
      </c>
      <c r="D764" t="s">
        <v>109</v>
      </c>
      <c r="E764" t="s">
        <v>749</v>
      </c>
      <c r="F764" t="s">
        <v>851</v>
      </c>
      <c r="G764" t="str">
        <f t="shared" si="11"/>
        <v>岩手県一関市南ほうりょう</v>
      </c>
    </row>
    <row r="765" spans="1:7" x14ac:dyDescent="0.15">
      <c r="A765">
        <v>3209</v>
      </c>
      <c r="B765">
        <v>21</v>
      </c>
      <c r="C765" s="45">
        <v>210863</v>
      </c>
      <c r="D765" t="s">
        <v>109</v>
      </c>
      <c r="E765" t="s">
        <v>749</v>
      </c>
      <c r="F765" t="s">
        <v>415</v>
      </c>
      <c r="G765" t="str">
        <f t="shared" si="11"/>
        <v>岩手県一関市南町</v>
      </c>
    </row>
    <row r="766" spans="1:7" x14ac:dyDescent="0.15">
      <c r="A766">
        <v>3209</v>
      </c>
      <c r="B766">
        <v>21</v>
      </c>
      <c r="C766" s="45">
        <v>210872</v>
      </c>
      <c r="D766" t="s">
        <v>109</v>
      </c>
      <c r="E766" t="s">
        <v>749</v>
      </c>
      <c r="F766" t="s">
        <v>852</v>
      </c>
      <c r="G766" t="str">
        <f t="shared" si="11"/>
        <v>岩手県一関市宮坂町</v>
      </c>
    </row>
    <row r="767" spans="1:7" x14ac:dyDescent="0.15">
      <c r="A767">
        <v>3209</v>
      </c>
      <c r="B767">
        <v>21</v>
      </c>
      <c r="C767" s="45">
        <v>210013</v>
      </c>
      <c r="D767" t="s">
        <v>109</v>
      </c>
      <c r="E767" t="s">
        <v>749</v>
      </c>
      <c r="F767" t="s">
        <v>853</v>
      </c>
      <c r="G767" t="str">
        <f t="shared" si="11"/>
        <v>岩手県一関市宮下町</v>
      </c>
    </row>
    <row r="768" spans="1:7" x14ac:dyDescent="0.15">
      <c r="A768">
        <v>3209</v>
      </c>
      <c r="B768">
        <v>21</v>
      </c>
      <c r="C768" s="45">
        <v>210012</v>
      </c>
      <c r="D768" t="s">
        <v>109</v>
      </c>
      <c r="E768" t="s">
        <v>749</v>
      </c>
      <c r="F768" t="s">
        <v>854</v>
      </c>
      <c r="G768" t="str">
        <f t="shared" si="11"/>
        <v>岩手県一関市宮前町</v>
      </c>
    </row>
    <row r="769" spans="1:7" x14ac:dyDescent="0.15">
      <c r="A769">
        <v>3209</v>
      </c>
      <c r="B769">
        <v>2912</v>
      </c>
      <c r="C769" s="45">
        <v>291201</v>
      </c>
      <c r="D769" t="s">
        <v>109</v>
      </c>
      <c r="E769" t="s">
        <v>749</v>
      </c>
      <c r="F769" t="s">
        <v>855</v>
      </c>
      <c r="G769" t="str">
        <f t="shared" si="11"/>
        <v>岩手県一関市室根町折壁</v>
      </c>
    </row>
    <row r="770" spans="1:7" x14ac:dyDescent="0.15">
      <c r="A770">
        <v>3209</v>
      </c>
      <c r="B770">
        <v>2935</v>
      </c>
      <c r="C770" s="45">
        <v>291211</v>
      </c>
      <c r="D770" t="s">
        <v>109</v>
      </c>
      <c r="E770" t="s">
        <v>749</v>
      </c>
      <c r="F770" t="s">
        <v>856</v>
      </c>
      <c r="G770" t="str">
        <f t="shared" ref="G770:G833" si="12">D770&amp;E770&amp;F770</f>
        <v>岩手県一関市室根町津谷川</v>
      </c>
    </row>
    <row r="771" spans="1:7" x14ac:dyDescent="0.15">
      <c r="A771">
        <v>3209</v>
      </c>
      <c r="B771">
        <v>2912</v>
      </c>
      <c r="C771" s="45">
        <v>291202</v>
      </c>
      <c r="D771" t="s">
        <v>109</v>
      </c>
      <c r="E771" t="s">
        <v>749</v>
      </c>
      <c r="F771" t="s">
        <v>857</v>
      </c>
      <c r="G771" t="str">
        <f t="shared" si="12"/>
        <v>岩手県一関市室根町矢越</v>
      </c>
    </row>
    <row r="772" spans="1:7" x14ac:dyDescent="0.15">
      <c r="A772">
        <v>3209</v>
      </c>
      <c r="B772">
        <v>2902</v>
      </c>
      <c r="C772" s="45">
        <v>290211</v>
      </c>
      <c r="D772" t="s">
        <v>109</v>
      </c>
      <c r="E772" t="s">
        <v>749</v>
      </c>
      <c r="F772" t="s">
        <v>858</v>
      </c>
      <c r="G772" t="str">
        <f t="shared" si="12"/>
        <v>岩手県一関市弥栄</v>
      </c>
    </row>
    <row r="773" spans="1:7" x14ac:dyDescent="0.15">
      <c r="A773">
        <v>3209</v>
      </c>
      <c r="B773">
        <v>21</v>
      </c>
      <c r="C773" s="45">
        <v>210842</v>
      </c>
      <c r="D773" t="s">
        <v>109</v>
      </c>
      <c r="E773" t="s">
        <v>749</v>
      </c>
      <c r="F773" t="s">
        <v>859</v>
      </c>
      <c r="G773" t="str">
        <f t="shared" si="12"/>
        <v>岩手県一関市柳町</v>
      </c>
    </row>
    <row r="774" spans="1:7" x14ac:dyDescent="0.15">
      <c r="A774">
        <v>3209</v>
      </c>
      <c r="B774">
        <v>21</v>
      </c>
      <c r="C774" s="45">
        <v>210063</v>
      </c>
      <c r="D774" t="s">
        <v>109</v>
      </c>
      <c r="E774" t="s">
        <v>749</v>
      </c>
      <c r="F774" t="s">
        <v>860</v>
      </c>
      <c r="G774" t="str">
        <f t="shared" si="12"/>
        <v>岩手県一関市山目（大槻）</v>
      </c>
    </row>
    <row r="775" spans="1:7" x14ac:dyDescent="0.15">
      <c r="A775">
        <v>3209</v>
      </c>
      <c r="B775">
        <v>21</v>
      </c>
      <c r="C775" s="45">
        <v>210035</v>
      </c>
      <c r="D775" t="s">
        <v>109</v>
      </c>
      <c r="E775" t="s">
        <v>749</v>
      </c>
      <c r="F775" t="s">
        <v>861</v>
      </c>
      <c r="G775" t="str">
        <f t="shared" si="12"/>
        <v>岩手県一関市山目（才天）</v>
      </c>
    </row>
    <row r="776" spans="1:7" x14ac:dyDescent="0.15">
      <c r="A776">
        <v>3209</v>
      </c>
      <c r="B776">
        <v>21</v>
      </c>
      <c r="C776" s="45">
        <v>210054</v>
      </c>
      <c r="D776" t="s">
        <v>109</v>
      </c>
      <c r="E776" t="s">
        <v>749</v>
      </c>
      <c r="F776" t="s">
        <v>862</v>
      </c>
      <c r="G776" t="str">
        <f t="shared" si="12"/>
        <v>岩手県一関市山目（境）</v>
      </c>
    </row>
    <row r="777" spans="1:7" x14ac:dyDescent="0.15">
      <c r="A777">
        <v>3209</v>
      </c>
      <c r="B777">
        <v>21</v>
      </c>
      <c r="C777" s="45">
        <v>210033</v>
      </c>
      <c r="D777" t="s">
        <v>109</v>
      </c>
      <c r="E777" t="s">
        <v>749</v>
      </c>
      <c r="F777" t="s">
        <v>863</v>
      </c>
      <c r="G777" t="str">
        <f t="shared" si="12"/>
        <v>岩手県一関市山目（里前）</v>
      </c>
    </row>
    <row r="778" spans="1:7" x14ac:dyDescent="0.15">
      <c r="A778">
        <v>3209</v>
      </c>
      <c r="B778">
        <v>21</v>
      </c>
      <c r="C778" s="45">
        <v>210064</v>
      </c>
      <c r="D778" t="s">
        <v>109</v>
      </c>
      <c r="E778" t="s">
        <v>749</v>
      </c>
      <c r="F778" t="s">
        <v>864</v>
      </c>
      <c r="G778" t="str">
        <f t="shared" si="12"/>
        <v>岩手県一関市山目（沢内）</v>
      </c>
    </row>
    <row r="779" spans="1:7" x14ac:dyDescent="0.15">
      <c r="A779">
        <v>3209</v>
      </c>
      <c r="B779">
        <v>21</v>
      </c>
      <c r="C779" s="45">
        <v>210051</v>
      </c>
      <c r="D779" t="s">
        <v>109</v>
      </c>
      <c r="E779" t="s">
        <v>749</v>
      </c>
      <c r="F779" t="s">
        <v>865</v>
      </c>
      <c r="G779" t="str">
        <f t="shared" si="12"/>
        <v>岩手県一関市山目（三反田）</v>
      </c>
    </row>
    <row r="780" spans="1:7" x14ac:dyDescent="0.15">
      <c r="A780">
        <v>3209</v>
      </c>
      <c r="B780">
        <v>21</v>
      </c>
      <c r="C780" s="45">
        <v>210036</v>
      </c>
      <c r="D780" t="s">
        <v>109</v>
      </c>
      <c r="E780" t="s">
        <v>749</v>
      </c>
      <c r="F780" t="s">
        <v>866</v>
      </c>
      <c r="G780" t="str">
        <f t="shared" si="12"/>
        <v>岩手県一関市山目（十二神）</v>
      </c>
    </row>
    <row r="781" spans="1:7" x14ac:dyDescent="0.15">
      <c r="A781">
        <v>3209</v>
      </c>
      <c r="B781">
        <v>21</v>
      </c>
      <c r="C781" s="45">
        <v>210034</v>
      </c>
      <c r="D781" t="s">
        <v>109</v>
      </c>
      <c r="E781" t="s">
        <v>749</v>
      </c>
      <c r="F781" t="s">
        <v>867</v>
      </c>
      <c r="G781" t="str">
        <f t="shared" si="12"/>
        <v>岩手県一関市山目（立沢）</v>
      </c>
    </row>
    <row r="782" spans="1:7" x14ac:dyDescent="0.15">
      <c r="A782">
        <v>3209</v>
      </c>
      <c r="B782">
        <v>21</v>
      </c>
      <c r="C782" s="45">
        <v>210061</v>
      </c>
      <c r="D782" t="s">
        <v>109</v>
      </c>
      <c r="E782" t="s">
        <v>749</v>
      </c>
      <c r="F782" t="s">
        <v>868</v>
      </c>
      <c r="G782" t="str">
        <f t="shared" si="12"/>
        <v>岩手県一関市山目（館）</v>
      </c>
    </row>
    <row r="783" spans="1:7" x14ac:dyDescent="0.15">
      <c r="A783">
        <v>3209</v>
      </c>
      <c r="B783">
        <v>21</v>
      </c>
      <c r="C783" s="45">
        <v>210062</v>
      </c>
      <c r="D783" t="s">
        <v>109</v>
      </c>
      <c r="E783" t="s">
        <v>749</v>
      </c>
      <c r="F783" t="s">
        <v>869</v>
      </c>
      <c r="G783" t="str">
        <f t="shared" si="12"/>
        <v>岩手県一関市山目（寺前）</v>
      </c>
    </row>
    <row r="784" spans="1:7" x14ac:dyDescent="0.15">
      <c r="A784">
        <v>3209</v>
      </c>
      <c r="B784">
        <v>21</v>
      </c>
      <c r="C784" s="45">
        <v>210055</v>
      </c>
      <c r="D784" t="s">
        <v>109</v>
      </c>
      <c r="E784" t="s">
        <v>749</v>
      </c>
      <c r="F784" t="s">
        <v>870</v>
      </c>
      <c r="G784" t="str">
        <f t="shared" si="12"/>
        <v>岩手県一関市山目（泥田）</v>
      </c>
    </row>
    <row r="785" spans="1:7" x14ac:dyDescent="0.15">
      <c r="A785">
        <v>3209</v>
      </c>
      <c r="B785">
        <v>21</v>
      </c>
      <c r="C785" s="45">
        <v>210056</v>
      </c>
      <c r="D785" t="s">
        <v>109</v>
      </c>
      <c r="E785" t="s">
        <v>749</v>
      </c>
      <c r="F785" t="s">
        <v>871</v>
      </c>
      <c r="G785" t="str">
        <f t="shared" si="12"/>
        <v>岩手県一関市山目（泥田山下）</v>
      </c>
    </row>
    <row r="786" spans="1:7" x14ac:dyDescent="0.15">
      <c r="A786">
        <v>3209</v>
      </c>
      <c r="B786">
        <v>21</v>
      </c>
      <c r="C786" s="45">
        <v>210053</v>
      </c>
      <c r="D786" t="s">
        <v>109</v>
      </c>
      <c r="E786" t="s">
        <v>749</v>
      </c>
      <c r="F786" t="s">
        <v>872</v>
      </c>
      <c r="G786" t="str">
        <f t="shared" si="12"/>
        <v>岩手県一関市山目（中野）</v>
      </c>
    </row>
    <row r="787" spans="1:7" x14ac:dyDescent="0.15">
      <c r="A787">
        <v>3209</v>
      </c>
      <c r="B787">
        <v>21</v>
      </c>
      <c r="C787" s="45">
        <v>210026</v>
      </c>
      <c r="D787" t="s">
        <v>109</v>
      </c>
      <c r="E787" t="s">
        <v>749</v>
      </c>
      <c r="F787" t="s">
        <v>873</v>
      </c>
      <c r="G787" t="str">
        <f t="shared" si="12"/>
        <v>岩手県一関市山目（前田）</v>
      </c>
    </row>
    <row r="788" spans="1:7" x14ac:dyDescent="0.15">
      <c r="A788">
        <v>3209</v>
      </c>
      <c r="B788">
        <v>21</v>
      </c>
      <c r="C788" s="45">
        <v>210025</v>
      </c>
      <c r="D788" t="s">
        <v>109</v>
      </c>
      <c r="E788" t="s">
        <v>749</v>
      </c>
      <c r="F788" t="s">
        <v>874</v>
      </c>
      <c r="G788" t="str">
        <f t="shared" si="12"/>
        <v>岩手県一関市山目（向野）</v>
      </c>
    </row>
    <row r="789" spans="1:7" x14ac:dyDescent="0.15">
      <c r="A789">
        <v>3209</v>
      </c>
      <c r="B789">
        <v>21</v>
      </c>
      <c r="C789" s="45">
        <v>210011</v>
      </c>
      <c r="D789" t="s">
        <v>109</v>
      </c>
      <c r="E789" t="s">
        <v>749</v>
      </c>
      <c r="F789" t="s">
        <v>875</v>
      </c>
      <c r="G789" t="str">
        <f t="shared" si="12"/>
        <v>岩手県一関市山目町</v>
      </c>
    </row>
    <row r="790" spans="1:7" x14ac:dyDescent="0.15">
      <c r="A790">
        <v>3209</v>
      </c>
      <c r="B790">
        <v>21</v>
      </c>
      <c r="C790" s="45">
        <v>210805</v>
      </c>
      <c r="D790" t="s">
        <v>109</v>
      </c>
      <c r="E790" t="s">
        <v>749</v>
      </c>
      <c r="F790" t="s">
        <v>876</v>
      </c>
      <c r="G790" t="str">
        <f t="shared" si="12"/>
        <v>岩手県一関市豊町</v>
      </c>
    </row>
    <row r="791" spans="1:7" x14ac:dyDescent="0.15">
      <c r="A791">
        <v>3209</v>
      </c>
      <c r="B791">
        <v>21</v>
      </c>
      <c r="C791" s="45">
        <v>210815</v>
      </c>
      <c r="D791" t="s">
        <v>109</v>
      </c>
      <c r="E791" t="s">
        <v>749</v>
      </c>
      <c r="F791" t="s">
        <v>877</v>
      </c>
      <c r="G791" t="str">
        <f t="shared" si="12"/>
        <v>岩手県一関市要害</v>
      </c>
    </row>
    <row r="792" spans="1:7" x14ac:dyDescent="0.15">
      <c r="A792">
        <v>3209</v>
      </c>
      <c r="B792">
        <v>21</v>
      </c>
      <c r="C792" s="45">
        <v>210014</v>
      </c>
      <c r="D792" t="s">
        <v>109</v>
      </c>
      <c r="E792" t="s">
        <v>749</v>
      </c>
      <c r="F792" t="s">
        <v>878</v>
      </c>
      <c r="G792" t="str">
        <f t="shared" si="12"/>
        <v>岩手県一関市蘭梅町</v>
      </c>
    </row>
    <row r="793" spans="1:7" x14ac:dyDescent="0.15">
      <c r="A793">
        <v>3210</v>
      </c>
      <c r="B793">
        <v>2922</v>
      </c>
      <c r="C793" s="45">
        <v>292200</v>
      </c>
      <c r="D793" t="s">
        <v>109</v>
      </c>
      <c r="E793" t="s">
        <v>879</v>
      </c>
      <c r="F793" t="s">
        <v>111</v>
      </c>
      <c r="G793" t="str">
        <f t="shared" si="12"/>
        <v>岩手県陸前高田市以下に掲載がない場合</v>
      </c>
    </row>
    <row r="794" spans="1:7" x14ac:dyDescent="0.15">
      <c r="A794">
        <v>3210</v>
      </c>
      <c r="B794">
        <v>2922</v>
      </c>
      <c r="C794" s="45">
        <v>292207</v>
      </c>
      <c r="D794" t="s">
        <v>109</v>
      </c>
      <c r="E794" t="s">
        <v>879</v>
      </c>
      <c r="F794" t="s">
        <v>713</v>
      </c>
      <c r="G794" t="str">
        <f t="shared" si="12"/>
        <v>岩手県陸前高田市小友町</v>
      </c>
    </row>
    <row r="795" spans="1:7" x14ac:dyDescent="0.15">
      <c r="A795">
        <v>3210</v>
      </c>
      <c r="B795">
        <v>2922</v>
      </c>
      <c r="C795" s="45">
        <v>292204</v>
      </c>
      <c r="D795" t="s">
        <v>109</v>
      </c>
      <c r="E795" t="s">
        <v>879</v>
      </c>
      <c r="F795" t="s">
        <v>880</v>
      </c>
      <c r="G795" t="str">
        <f t="shared" si="12"/>
        <v>岩手県陸前高田市気仙町</v>
      </c>
    </row>
    <row r="796" spans="1:7" x14ac:dyDescent="0.15">
      <c r="A796">
        <v>3210</v>
      </c>
      <c r="B796">
        <v>2922</v>
      </c>
      <c r="C796" s="45">
        <v>292205</v>
      </c>
      <c r="D796" t="s">
        <v>109</v>
      </c>
      <c r="E796" t="s">
        <v>879</v>
      </c>
      <c r="F796" t="s">
        <v>881</v>
      </c>
      <c r="G796" t="str">
        <f t="shared" si="12"/>
        <v>岩手県陸前高田市高田町</v>
      </c>
    </row>
    <row r="797" spans="1:7" x14ac:dyDescent="0.15">
      <c r="A797">
        <v>3210</v>
      </c>
      <c r="B797">
        <v>2922</v>
      </c>
      <c r="C797" s="45">
        <v>292203</v>
      </c>
      <c r="D797" t="s">
        <v>109</v>
      </c>
      <c r="E797" t="s">
        <v>879</v>
      </c>
      <c r="F797" t="s">
        <v>882</v>
      </c>
      <c r="G797" t="str">
        <f t="shared" si="12"/>
        <v>岩手県陸前高田市竹駒町</v>
      </c>
    </row>
    <row r="798" spans="1:7" x14ac:dyDescent="0.15">
      <c r="A798">
        <v>3210</v>
      </c>
      <c r="B798">
        <v>2922</v>
      </c>
      <c r="C798" s="45">
        <v>292208</v>
      </c>
      <c r="D798" t="s">
        <v>109</v>
      </c>
      <c r="E798" t="s">
        <v>879</v>
      </c>
      <c r="F798" t="s">
        <v>883</v>
      </c>
      <c r="G798" t="str">
        <f t="shared" si="12"/>
        <v>岩手県陸前高田市広田町</v>
      </c>
    </row>
    <row r="799" spans="1:7" x14ac:dyDescent="0.15">
      <c r="A799">
        <v>3210</v>
      </c>
      <c r="B799">
        <v>2922</v>
      </c>
      <c r="C799" s="45">
        <v>292201</v>
      </c>
      <c r="D799" t="s">
        <v>109</v>
      </c>
      <c r="E799" t="s">
        <v>879</v>
      </c>
      <c r="F799" t="s">
        <v>884</v>
      </c>
      <c r="G799" t="str">
        <f t="shared" si="12"/>
        <v>岩手県陸前高田市矢作町</v>
      </c>
    </row>
    <row r="800" spans="1:7" x14ac:dyDescent="0.15">
      <c r="A800">
        <v>3210</v>
      </c>
      <c r="B800">
        <v>2922</v>
      </c>
      <c r="C800" s="45">
        <v>292202</v>
      </c>
      <c r="D800" t="s">
        <v>109</v>
      </c>
      <c r="E800" t="s">
        <v>879</v>
      </c>
      <c r="F800" t="s">
        <v>885</v>
      </c>
      <c r="G800" t="str">
        <f t="shared" si="12"/>
        <v>岩手県陸前高田市横田町</v>
      </c>
    </row>
    <row r="801" spans="1:7" x14ac:dyDescent="0.15">
      <c r="A801">
        <v>3210</v>
      </c>
      <c r="B801">
        <v>2922</v>
      </c>
      <c r="C801" s="45">
        <v>292206</v>
      </c>
      <c r="D801" t="s">
        <v>109</v>
      </c>
      <c r="E801" t="s">
        <v>879</v>
      </c>
      <c r="F801" t="s">
        <v>886</v>
      </c>
      <c r="G801" t="str">
        <f t="shared" si="12"/>
        <v>岩手県陸前高田市米崎町</v>
      </c>
    </row>
    <row r="802" spans="1:7" x14ac:dyDescent="0.15">
      <c r="A802">
        <v>3211</v>
      </c>
      <c r="B802">
        <v>26</v>
      </c>
      <c r="C802" s="45">
        <v>260000</v>
      </c>
      <c r="D802" t="s">
        <v>109</v>
      </c>
      <c r="E802" t="s">
        <v>887</v>
      </c>
      <c r="F802" t="s">
        <v>111</v>
      </c>
      <c r="G802" t="str">
        <f t="shared" si="12"/>
        <v>岩手県釜石市以下に掲載がない場合</v>
      </c>
    </row>
    <row r="803" spans="1:7" x14ac:dyDescent="0.15">
      <c r="A803">
        <v>3211</v>
      </c>
      <c r="B803">
        <v>26</v>
      </c>
      <c r="C803" s="45">
        <v>260012</v>
      </c>
      <c r="D803" t="s">
        <v>109</v>
      </c>
      <c r="E803" t="s">
        <v>887</v>
      </c>
      <c r="F803" t="s">
        <v>888</v>
      </c>
      <c r="G803" t="str">
        <f t="shared" si="12"/>
        <v>岩手県釜石市魚河岸</v>
      </c>
    </row>
    <row r="804" spans="1:7" x14ac:dyDescent="0.15">
      <c r="A804">
        <v>3211</v>
      </c>
      <c r="B804">
        <v>2603</v>
      </c>
      <c r="C804" s="45">
        <v>260301</v>
      </c>
      <c r="D804" t="s">
        <v>109</v>
      </c>
      <c r="E804" t="s">
        <v>887</v>
      </c>
      <c r="F804" t="s">
        <v>889</v>
      </c>
      <c r="G804" t="str">
        <f t="shared" si="12"/>
        <v>岩手県釜石市鵜住居町</v>
      </c>
    </row>
    <row r="805" spans="1:7" x14ac:dyDescent="0.15">
      <c r="A805">
        <v>3211</v>
      </c>
      <c r="B805">
        <v>26</v>
      </c>
      <c r="C805" s="45">
        <v>260003</v>
      </c>
      <c r="D805" t="s">
        <v>109</v>
      </c>
      <c r="E805" t="s">
        <v>887</v>
      </c>
      <c r="F805" t="s">
        <v>890</v>
      </c>
      <c r="G805" t="str">
        <f t="shared" si="12"/>
        <v>岩手県釜石市嬉石町</v>
      </c>
    </row>
    <row r="806" spans="1:7" x14ac:dyDescent="0.15">
      <c r="A806">
        <v>3211</v>
      </c>
      <c r="B806">
        <v>26</v>
      </c>
      <c r="C806" s="45">
        <v>260022</v>
      </c>
      <c r="D806" t="s">
        <v>109</v>
      </c>
      <c r="E806" t="s">
        <v>887</v>
      </c>
      <c r="F806" t="s">
        <v>891</v>
      </c>
      <c r="G806" t="str">
        <f t="shared" si="12"/>
        <v>岩手県釜石市大只越町</v>
      </c>
    </row>
    <row r="807" spans="1:7" x14ac:dyDescent="0.15">
      <c r="A807">
        <v>3211</v>
      </c>
      <c r="B807">
        <v>26</v>
      </c>
      <c r="C807" s="45">
        <v>260002</v>
      </c>
      <c r="D807" t="s">
        <v>109</v>
      </c>
      <c r="E807" t="s">
        <v>887</v>
      </c>
      <c r="F807" t="s">
        <v>892</v>
      </c>
      <c r="G807" t="str">
        <f t="shared" si="12"/>
        <v>岩手県釜石市大平町</v>
      </c>
    </row>
    <row r="808" spans="1:7" x14ac:dyDescent="0.15">
      <c r="A808">
        <v>3211</v>
      </c>
      <c r="B808">
        <v>26</v>
      </c>
      <c r="C808" s="45">
        <v>260024</v>
      </c>
      <c r="D808" t="s">
        <v>109</v>
      </c>
      <c r="E808" t="s">
        <v>887</v>
      </c>
      <c r="F808" t="s">
        <v>758</v>
      </c>
      <c r="G808" t="str">
        <f t="shared" si="12"/>
        <v>岩手県釜石市大町</v>
      </c>
    </row>
    <row r="809" spans="1:7" x14ac:dyDescent="0.15">
      <c r="A809">
        <v>3211</v>
      </c>
      <c r="B809">
        <v>26</v>
      </c>
      <c r="C809" s="45">
        <v>260025</v>
      </c>
      <c r="D809" t="s">
        <v>109</v>
      </c>
      <c r="E809" t="s">
        <v>887</v>
      </c>
      <c r="F809" t="s">
        <v>893</v>
      </c>
      <c r="G809" t="str">
        <f t="shared" si="12"/>
        <v>岩手県釜石市大渡町</v>
      </c>
    </row>
    <row r="810" spans="1:7" x14ac:dyDescent="0.15">
      <c r="A810">
        <v>3211</v>
      </c>
      <c r="B810">
        <v>2603</v>
      </c>
      <c r="C810" s="45">
        <v>260302</v>
      </c>
      <c r="D810" t="s">
        <v>109</v>
      </c>
      <c r="E810" t="s">
        <v>887</v>
      </c>
      <c r="F810" t="s">
        <v>894</v>
      </c>
      <c r="G810" t="str">
        <f t="shared" si="12"/>
        <v>岩手県釜石市片岸町</v>
      </c>
    </row>
    <row r="811" spans="1:7" x14ac:dyDescent="0.15">
      <c r="A811">
        <v>3211</v>
      </c>
      <c r="B811">
        <v>26</v>
      </c>
      <c r="C811" s="45">
        <v>260055</v>
      </c>
      <c r="D811" t="s">
        <v>109</v>
      </c>
      <c r="E811" t="s">
        <v>887</v>
      </c>
      <c r="F811" t="s">
        <v>895</v>
      </c>
      <c r="G811" t="str">
        <f t="shared" si="12"/>
        <v>岩手県釜石市甲子町</v>
      </c>
    </row>
    <row r="812" spans="1:7" x14ac:dyDescent="0.15">
      <c r="A812">
        <v>3211</v>
      </c>
      <c r="B812">
        <v>26</v>
      </c>
      <c r="C812" s="45">
        <v>260026</v>
      </c>
      <c r="D812" t="s">
        <v>109</v>
      </c>
      <c r="E812" t="s">
        <v>887</v>
      </c>
      <c r="F812" t="s">
        <v>896</v>
      </c>
      <c r="G812" t="str">
        <f t="shared" si="12"/>
        <v>岩手県釜石市釜石</v>
      </c>
    </row>
    <row r="813" spans="1:7" x14ac:dyDescent="0.15">
      <c r="A813">
        <v>3211</v>
      </c>
      <c r="B813">
        <v>26</v>
      </c>
      <c r="C813" s="45">
        <v>260041</v>
      </c>
      <c r="D813" t="s">
        <v>109</v>
      </c>
      <c r="E813" t="s">
        <v>887</v>
      </c>
      <c r="F813" t="s">
        <v>897</v>
      </c>
      <c r="G813" t="str">
        <f t="shared" si="12"/>
        <v>岩手県釜石市上中島町</v>
      </c>
    </row>
    <row r="814" spans="1:7" x14ac:dyDescent="0.15">
      <c r="A814">
        <v>3211</v>
      </c>
      <c r="B814">
        <v>2604</v>
      </c>
      <c r="C814" s="45">
        <v>260412</v>
      </c>
      <c r="D814" t="s">
        <v>109</v>
      </c>
      <c r="E814" t="s">
        <v>887</v>
      </c>
      <c r="F814" t="s">
        <v>898</v>
      </c>
      <c r="G814" t="str">
        <f t="shared" si="12"/>
        <v>岩手県釜石市栗林町</v>
      </c>
    </row>
    <row r="815" spans="1:7" x14ac:dyDescent="0.15">
      <c r="A815">
        <v>3211</v>
      </c>
      <c r="B815">
        <v>26</v>
      </c>
      <c r="C815" s="45">
        <v>260042</v>
      </c>
      <c r="D815" t="s">
        <v>109</v>
      </c>
      <c r="E815" t="s">
        <v>887</v>
      </c>
      <c r="F815" t="s">
        <v>899</v>
      </c>
      <c r="G815" t="str">
        <f t="shared" si="12"/>
        <v>岩手県釜石市源太沢町</v>
      </c>
    </row>
    <row r="816" spans="1:7" x14ac:dyDescent="0.15">
      <c r="A816">
        <v>3211</v>
      </c>
      <c r="B816">
        <v>26</v>
      </c>
      <c r="C816" s="45">
        <v>260045</v>
      </c>
      <c r="D816" t="s">
        <v>109</v>
      </c>
      <c r="E816" t="s">
        <v>887</v>
      </c>
      <c r="F816" t="s">
        <v>900</v>
      </c>
      <c r="G816" t="str">
        <f t="shared" si="12"/>
        <v>岩手県釜石市小川町</v>
      </c>
    </row>
    <row r="817" spans="1:7" x14ac:dyDescent="0.15">
      <c r="A817">
        <v>3211</v>
      </c>
      <c r="B817">
        <v>26</v>
      </c>
      <c r="C817" s="45">
        <v>260052</v>
      </c>
      <c r="D817" t="s">
        <v>109</v>
      </c>
      <c r="E817" t="s">
        <v>887</v>
      </c>
      <c r="F817" t="s">
        <v>901</v>
      </c>
      <c r="G817" t="str">
        <f t="shared" si="12"/>
        <v>岩手県釜石市小佐野町</v>
      </c>
    </row>
    <row r="818" spans="1:7" x14ac:dyDescent="0.15">
      <c r="A818">
        <v>3211</v>
      </c>
      <c r="B818">
        <v>26</v>
      </c>
      <c r="C818" s="45">
        <v>260033</v>
      </c>
      <c r="D818" t="s">
        <v>109</v>
      </c>
      <c r="E818" t="s">
        <v>887</v>
      </c>
      <c r="F818" t="s">
        <v>902</v>
      </c>
      <c r="G818" t="str">
        <f t="shared" si="12"/>
        <v>岩手県釜石市駒木町</v>
      </c>
    </row>
    <row r="819" spans="1:7" x14ac:dyDescent="0.15">
      <c r="A819">
        <v>3211</v>
      </c>
      <c r="B819">
        <v>26</v>
      </c>
      <c r="C819" s="45">
        <v>260046</v>
      </c>
      <c r="D819" t="s">
        <v>109</v>
      </c>
      <c r="E819" t="s">
        <v>887</v>
      </c>
      <c r="F819" t="s">
        <v>499</v>
      </c>
      <c r="G819" t="str">
        <f t="shared" si="12"/>
        <v>岩手県釜石市桜木町</v>
      </c>
    </row>
    <row r="820" spans="1:7" x14ac:dyDescent="0.15">
      <c r="A820">
        <v>3211</v>
      </c>
      <c r="B820">
        <v>26</v>
      </c>
      <c r="C820" s="45">
        <v>260053</v>
      </c>
      <c r="D820" t="s">
        <v>109</v>
      </c>
      <c r="E820" t="s">
        <v>887</v>
      </c>
      <c r="F820" t="s">
        <v>903</v>
      </c>
      <c r="G820" t="str">
        <f t="shared" si="12"/>
        <v>岩手県釜石市定内町</v>
      </c>
    </row>
    <row r="821" spans="1:7" x14ac:dyDescent="0.15">
      <c r="A821">
        <v>3211</v>
      </c>
      <c r="B821">
        <v>26</v>
      </c>
      <c r="C821" s="45">
        <v>260015</v>
      </c>
      <c r="D821" t="s">
        <v>109</v>
      </c>
      <c r="E821" t="s">
        <v>887</v>
      </c>
      <c r="F821" t="s">
        <v>904</v>
      </c>
      <c r="G821" t="str">
        <f t="shared" si="12"/>
        <v>岩手県釜石市新浜町</v>
      </c>
    </row>
    <row r="822" spans="1:7" x14ac:dyDescent="0.15">
      <c r="A822">
        <v>3211</v>
      </c>
      <c r="B822">
        <v>26</v>
      </c>
      <c r="C822" s="45">
        <v>260043</v>
      </c>
      <c r="D822" t="s">
        <v>109</v>
      </c>
      <c r="E822" t="s">
        <v>887</v>
      </c>
      <c r="F822" t="s">
        <v>277</v>
      </c>
      <c r="G822" t="str">
        <f t="shared" si="12"/>
        <v>岩手県釜石市新町</v>
      </c>
    </row>
    <row r="823" spans="1:7" x14ac:dyDescent="0.15">
      <c r="A823">
        <v>3211</v>
      </c>
      <c r="B823">
        <v>26</v>
      </c>
      <c r="C823" s="45">
        <v>260031</v>
      </c>
      <c r="D823" t="s">
        <v>109</v>
      </c>
      <c r="E823" t="s">
        <v>887</v>
      </c>
      <c r="F823" t="s">
        <v>905</v>
      </c>
      <c r="G823" t="str">
        <f t="shared" si="12"/>
        <v>岩手県釜石市鈴子町</v>
      </c>
    </row>
    <row r="824" spans="1:7" x14ac:dyDescent="0.15">
      <c r="A824">
        <v>3211</v>
      </c>
      <c r="B824">
        <v>26</v>
      </c>
      <c r="C824" s="45">
        <v>260044</v>
      </c>
      <c r="D824" t="s">
        <v>109</v>
      </c>
      <c r="E824" t="s">
        <v>887</v>
      </c>
      <c r="F824" t="s">
        <v>182</v>
      </c>
      <c r="G824" t="str">
        <f t="shared" si="12"/>
        <v>岩手県釜石市住吉町</v>
      </c>
    </row>
    <row r="825" spans="1:7" x14ac:dyDescent="0.15">
      <c r="A825">
        <v>3211</v>
      </c>
      <c r="B825">
        <v>26</v>
      </c>
      <c r="C825" s="45">
        <v>260021</v>
      </c>
      <c r="D825" t="s">
        <v>109</v>
      </c>
      <c r="E825" t="s">
        <v>887</v>
      </c>
      <c r="F825" t="s">
        <v>906</v>
      </c>
      <c r="G825" t="str">
        <f t="shared" si="12"/>
        <v>岩手県釜石市只越町</v>
      </c>
    </row>
    <row r="826" spans="1:7" x14ac:dyDescent="0.15">
      <c r="A826">
        <v>3211</v>
      </c>
      <c r="B826">
        <v>26</v>
      </c>
      <c r="C826" s="45">
        <v>260032</v>
      </c>
      <c r="D826" t="s">
        <v>109</v>
      </c>
      <c r="E826" t="s">
        <v>887</v>
      </c>
      <c r="F826" t="s">
        <v>907</v>
      </c>
      <c r="G826" t="str">
        <f t="shared" si="12"/>
        <v>岩手県釜石市千鳥町</v>
      </c>
    </row>
    <row r="827" spans="1:7" x14ac:dyDescent="0.15">
      <c r="A827">
        <v>3211</v>
      </c>
      <c r="B827">
        <v>26</v>
      </c>
      <c r="C827" s="45">
        <v>260023</v>
      </c>
      <c r="D827" t="s">
        <v>109</v>
      </c>
      <c r="E827" t="s">
        <v>887</v>
      </c>
      <c r="F827" t="s">
        <v>208</v>
      </c>
      <c r="G827" t="str">
        <f t="shared" si="12"/>
        <v>岩手県釜石市天神町</v>
      </c>
    </row>
    <row r="828" spans="1:7" x14ac:dyDescent="0.15">
      <c r="A828">
        <v>3211</v>
      </c>
      <c r="B828">
        <v>2601</v>
      </c>
      <c r="C828" s="45">
        <v>260061</v>
      </c>
      <c r="D828" t="s">
        <v>109</v>
      </c>
      <c r="E828" t="s">
        <v>887</v>
      </c>
      <c r="F828" t="s">
        <v>908</v>
      </c>
      <c r="G828" t="str">
        <f t="shared" si="12"/>
        <v>岩手県釜石市唐丹町（鍋倉）</v>
      </c>
    </row>
    <row r="829" spans="1:7" x14ac:dyDescent="0.15">
      <c r="A829">
        <v>3211</v>
      </c>
      <c r="B829">
        <v>2601</v>
      </c>
      <c r="C829" s="45">
        <v>260121</v>
      </c>
      <c r="D829" t="s">
        <v>109</v>
      </c>
      <c r="E829" t="s">
        <v>887</v>
      </c>
      <c r="F829" t="s">
        <v>909</v>
      </c>
      <c r="G829" t="str">
        <f t="shared" si="12"/>
        <v>岩手県釜石市唐丹町（その他）</v>
      </c>
    </row>
    <row r="830" spans="1:7" x14ac:dyDescent="0.15">
      <c r="A830">
        <v>3211</v>
      </c>
      <c r="B830">
        <v>26</v>
      </c>
      <c r="C830" s="45">
        <v>260034</v>
      </c>
      <c r="D830" t="s">
        <v>109</v>
      </c>
      <c r="E830" t="s">
        <v>887</v>
      </c>
      <c r="F830" t="s">
        <v>910</v>
      </c>
      <c r="G830" t="str">
        <f t="shared" si="12"/>
        <v>岩手県釜石市中妻町</v>
      </c>
    </row>
    <row r="831" spans="1:7" x14ac:dyDescent="0.15">
      <c r="A831">
        <v>3211</v>
      </c>
      <c r="B831">
        <v>26</v>
      </c>
      <c r="C831" s="45">
        <v>260054</v>
      </c>
      <c r="D831" t="s">
        <v>109</v>
      </c>
      <c r="E831" t="s">
        <v>887</v>
      </c>
      <c r="F831" t="s">
        <v>911</v>
      </c>
      <c r="G831" t="str">
        <f t="shared" si="12"/>
        <v>岩手県釜石市野田町</v>
      </c>
    </row>
    <row r="832" spans="1:7" x14ac:dyDescent="0.15">
      <c r="A832">
        <v>3211</v>
      </c>
      <c r="B832">
        <v>2603</v>
      </c>
      <c r="C832" s="45">
        <v>260303</v>
      </c>
      <c r="D832" t="s">
        <v>109</v>
      </c>
      <c r="E832" t="s">
        <v>887</v>
      </c>
      <c r="F832" t="s">
        <v>912</v>
      </c>
      <c r="G832" t="str">
        <f t="shared" si="12"/>
        <v>岩手県釜石市箱崎町</v>
      </c>
    </row>
    <row r="833" spans="1:7" x14ac:dyDescent="0.15">
      <c r="A833">
        <v>3211</v>
      </c>
      <c r="B833">
        <v>2604</v>
      </c>
      <c r="C833" s="45">
        <v>260411</v>
      </c>
      <c r="D833" t="s">
        <v>109</v>
      </c>
      <c r="E833" t="s">
        <v>887</v>
      </c>
      <c r="F833" t="s">
        <v>913</v>
      </c>
      <c r="G833" t="str">
        <f t="shared" si="12"/>
        <v>岩手県釜石市橋野町</v>
      </c>
    </row>
    <row r="834" spans="1:7" x14ac:dyDescent="0.15">
      <c r="A834">
        <v>3211</v>
      </c>
      <c r="B834">
        <v>26</v>
      </c>
      <c r="C834" s="45">
        <v>260013</v>
      </c>
      <c r="D834" t="s">
        <v>109</v>
      </c>
      <c r="E834" t="s">
        <v>887</v>
      </c>
      <c r="F834" t="s">
        <v>914</v>
      </c>
      <c r="G834" t="str">
        <f t="shared" ref="G834:G897" si="13">D834&amp;E834&amp;F834</f>
        <v>岩手県釜石市浜町</v>
      </c>
    </row>
    <row r="835" spans="1:7" x14ac:dyDescent="0.15">
      <c r="A835">
        <v>3211</v>
      </c>
      <c r="B835">
        <v>26</v>
      </c>
      <c r="C835" s="45">
        <v>260014</v>
      </c>
      <c r="D835" t="s">
        <v>109</v>
      </c>
      <c r="E835" t="s">
        <v>887</v>
      </c>
      <c r="F835" t="s">
        <v>915</v>
      </c>
      <c r="G835" t="str">
        <f t="shared" si="13"/>
        <v>岩手県釜石市東前町</v>
      </c>
    </row>
    <row r="836" spans="1:7" x14ac:dyDescent="0.15">
      <c r="A836">
        <v>3211</v>
      </c>
      <c r="B836">
        <v>26</v>
      </c>
      <c r="C836" s="45">
        <v>260001</v>
      </c>
      <c r="D836" t="s">
        <v>109</v>
      </c>
      <c r="E836" t="s">
        <v>887</v>
      </c>
      <c r="F836" t="s">
        <v>916</v>
      </c>
      <c r="G836" t="str">
        <f t="shared" si="13"/>
        <v>岩手県釜石市平田</v>
      </c>
    </row>
    <row r="837" spans="1:7" x14ac:dyDescent="0.15">
      <c r="A837">
        <v>3211</v>
      </c>
      <c r="B837">
        <v>26</v>
      </c>
      <c r="C837" s="45">
        <v>260005</v>
      </c>
      <c r="D837" t="s">
        <v>109</v>
      </c>
      <c r="E837" t="s">
        <v>887</v>
      </c>
      <c r="F837" t="s">
        <v>917</v>
      </c>
      <c r="G837" t="str">
        <f t="shared" si="13"/>
        <v>岩手県釜石市平田町</v>
      </c>
    </row>
    <row r="838" spans="1:7" x14ac:dyDescent="0.15">
      <c r="A838">
        <v>3211</v>
      </c>
      <c r="B838">
        <v>26</v>
      </c>
      <c r="C838" s="45">
        <v>260004</v>
      </c>
      <c r="D838" t="s">
        <v>109</v>
      </c>
      <c r="E838" t="s">
        <v>887</v>
      </c>
      <c r="F838" t="s">
        <v>918</v>
      </c>
      <c r="G838" t="str">
        <f t="shared" si="13"/>
        <v>岩手県釜石市松原町</v>
      </c>
    </row>
    <row r="839" spans="1:7" x14ac:dyDescent="0.15">
      <c r="A839">
        <v>3211</v>
      </c>
      <c r="B839">
        <v>26</v>
      </c>
      <c r="C839" s="45">
        <v>260011</v>
      </c>
      <c r="D839" t="s">
        <v>109</v>
      </c>
      <c r="E839" t="s">
        <v>887</v>
      </c>
      <c r="F839" t="s">
        <v>414</v>
      </c>
      <c r="G839" t="str">
        <f t="shared" si="13"/>
        <v>岩手県釜石市港町</v>
      </c>
    </row>
    <row r="840" spans="1:7" x14ac:dyDescent="0.15">
      <c r="A840">
        <v>3211</v>
      </c>
      <c r="B840">
        <v>26</v>
      </c>
      <c r="C840" s="45">
        <v>260035</v>
      </c>
      <c r="D840" t="s">
        <v>109</v>
      </c>
      <c r="E840" t="s">
        <v>887</v>
      </c>
      <c r="F840" t="s">
        <v>919</v>
      </c>
      <c r="G840" t="str">
        <f t="shared" si="13"/>
        <v>岩手県釜石市八雲町</v>
      </c>
    </row>
    <row r="841" spans="1:7" x14ac:dyDescent="0.15">
      <c r="A841">
        <v>3211</v>
      </c>
      <c r="B841">
        <v>2603</v>
      </c>
      <c r="C841" s="45">
        <v>260304</v>
      </c>
      <c r="D841" t="s">
        <v>109</v>
      </c>
      <c r="E841" t="s">
        <v>887</v>
      </c>
      <c r="F841" t="s">
        <v>920</v>
      </c>
      <c r="G841" t="str">
        <f t="shared" si="13"/>
        <v>岩手県釜石市両石町</v>
      </c>
    </row>
    <row r="842" spans="1:7" x14ac:dyDescent="0.15">
      <c r="A842">
        <v>3211</v>
      </c>
      <c r="B842">
        <v>26</v>
      </c>
      <c r="C842" s="45">
        <v>260051</v>
      </c>
      <c r="D842" t="s">
        <v>109</v>
      </c>
      <c r="E842" t="s">
        <v>887</v>
      </c>
      <c r="F842" t="s">
        <v>921</v>
      </c>
      <c r="G842" t="str">
        <f t="shared" si="13"/>
        <v>岩手県釜石市礼ケ口町</v>
      </c>
    </row>
    <row r="843" spans="1:7" x14ac:dyDescent="0.15">
      <c r="A843">
        <v>3213</v>
      </c>
      <c r="B843">
        <v>2861</v>
      </c>
      <c r="C843" s="45">
        <v>286100</v>
      </c>
      <c r="D843" t="s">
        <v>109</v>
      </c>
      <c r="E843" t="s">
        <v>922</v>
      </c>
      <c r="F843" t="s">
        <v>111</v>
      </c>
      <c r="G843" t="str">
        <f t="shared" si="13"/>
        <v>岩手県二戸市以下に掲載がない場合</v>
      </c>
    </row>
    <row r="844" spans="1:7" x14ac:dyDescent="0.15">
      <c r="A844">
        <v>3213</v>
      </c>
      <c r="B844">
        <v>2867</v>
      </c>
      <c r="C844" s="45">
        <v>286723</v>
      </c>
      <c r="D844" t="s">
        <v>109</v>
      </c>
      <c r="E844" t="s">
        <v>922</v>
      </c>
      <c r="F844" t="s">
        <v>923</v>
      </c>
      <c r="G844" t="str">
        <f t="shared" si="13"/>
        <v>岩手県二戸市安比</v>
      </c>
    </row>
    <row r="845" spans="1:7" x14ac:dyDescent="0.15">
      <c r="A845">
        <v>3213</v>
      </c>
      <c r="B845">
        <v>2861</v>
      </c>
      <c r="C845" s="45">
        <v>286103</v>
      </c>
      <c r="D845" t="s">
        <v>109</v>
      </c>
      <c r="E845" t="s">
        <v>922</v>
      </c>
      <c r="F845" t="s">
        <v>924</v>
      </c>
      <c r="G845" t="str">
        <f t="shared" si="13"/>
        <v>岩手県二戸市石切所</v>
      </c>
    </row>
    <row r="846" spans="1:7" x14ac:dyDescent="0.15">
      <c r="A846">
        <v>3213</v>
      </c>
      <c r="B846">
        <v>2857</v>
      </c>
      <c r="C846" s="45">
        <v>285713</v>
      </c>
      <c r="D846" t="s">
        <v>109</v>
      </c>
      <c r="E846" t="s">
        <v>922</v>
      </c>
      <c r="F846" t="s">
        <v>925</v>
      </c>
      <c r="G846" t="str">
        <f t="shared" si="13"/>
        <v>岩手県二戸市釜沢</v>
      </c>
    </row>
    <row r="847" spans="1:7" x14ac:dyDescent="0.15">
      <c r="A847">
        <v>3213</v>
      </c>
      <c r="B847">
        <v>2861</v>
      </c>
      <c r="C847" s="45">
        <v>286108</v>
      </c>
      <c r="D847" t="s">
        <v>109</v>
      </c>
      <c r="E847" t="s">
        <v>922</v>
      </c>
      <c r="F847" t="s">
        <v>926</v>
      </c>
      <c r="G847" t="str">
        <f t="shared" si="13"/>
        <v>岩手県二戸市上斗米</v>
      </c>
    </row>
    <row r="848" spans="1:7" x14ac:dyDescent="0.15">
      <c r="A848">
        <v>3213</v>
      </c>
      <c r="B848">
        <v>2857</v>
      </c>
      <c r="C848" s="45">
        <v>285711</v>
      </c>
      <c r="D848" t="s">
        <v>109</v>
      </c>
      <c r="E848" t="s">
        <v>922</v>
      </c>
      <c r="F848" t="s">
        <v>927</v>
      </c>
      <c r="G848" t="str">
        <f t="shared" si="13"/>
        <v>岩手県二戸市金田一</v>
      </c>
    </row>
    <row r="849" spans="1:7" x14ac:dyDescent="0.15">
      <c r="A849">
        <v>3213</v>
      </c>
      <c r="B849">
        <v>2857</v>
      </c>
      <c r="C849" s="45">
        <v>285702</v>
      </c>
      <c r="D849" t="s">
        <v>109</v>
      </c>
      <c r="E849" t="s">
        <v>922</v>
      </c>
      <c r="F849" t="s">
        <v>928</v>
      </c>
      <c r="G849" t="str">
        <f t="shared" si="13"/>
        <v>岩手県二戸市下斗米（外芹沢、月折、土橋）</v>
      </c>
    </row>
    <row r="850" spans="1:7" x14ac:dyDescent="0.15">
      <c r="A850">
        <v>3213</v>
      </c>
      <c r="B850">
        <v>2861</v>
      </c>
      <c r="C850" s="45">
        <v>286102</v>
      </c>
      <c r="D850" t="s">
        <v>109</v>
      </c>
      <c r="E850" t="s">
        <v>922</v>
      </c>
      <c r="F850" t="s">
        <v>929</v>
      </c>
      <c r="G850" t="str">
        <f t="shared" si="13"/>
        <v>岩手県二戸市下斗米（その他）</v>
      </c>
    </row>
    <row r="851" spans="1:7" x14ac:dyDescent="0.15">
      <c r="A851">
        <v>3213</v>
      </c>
      <c r="B851">
        <v>2868</v>
      </c>
      <c r="C851" s="45">
        <v>286857</v>
      </c>
      <c r="D851" t="s">
        <v>109</v>
      </c>
      <c r="E851" t="s">
        <v>922</v>
      </c>
      <c r="F851" t="s">
        <v>930</v>
      </c>
      <c r="G851" t="str">
        <f t="shared" si="13"/>
        <v>岩手県二戸市浄法寺町合名沢</v>
      </c>
    </row>
    <row r="852" spans="1:7" x14ac:dyDescent="0.15">
      <c r="A852">
        <v>3213</v>
      </c>
      <c r="B852">
        <v>2868</v>
      </c>
      <c r="C852" s="45">
        <v>286944</v>
      </c>
      <c r="D852" t="s">
        <v>109</v>
      </c>
      <c r="E852" t="s">
        <v>922</v>
      </c>
      <c r="F852" t="s">
        <v>931</v>
      </c>
      <c r="G852" t="str">
        <f t="shared" si="13"/>
        <v>岩手県二戸市浄法寺町飛鳥</v>
      </c>
    </row>
    <row r="853" spans="1:7" x14ac:dyDescent="0.15">
      <c r="A853">
        <v>3213</v>
      </c>
      <c r="B853">
        <v>2868</v>
      </c>
      <c r="C853" s="45">
        <v>286945</v>
      </c>
      <c r="D853" t="s">
        <v>109</v>
      </c>
      <c r="E853" t="s">
        <v>922</v>
      </c>
      <c r="F853" t="s">
        <v>932</v>
      </c>
      <c r="G853" t="str">
        <f t="shared" si="13"/>
        <v>岩手県二戸市浄法寺町飛鳥谷地</v>
      </c>
    </row>
    <row r="854" spans="1:7" x14ac:dyDescent="0.15">
      <c r="A854">
        <v>3213</v>
      </c>
      <c r="B854">
        <v>2868</v>
      </c>
      <c r="C854" s="45">
        <v>286946</v>
      </c>
      <c r="D854" t="s">
        <v>109</v>
      </c>
      <c r="E854" t="s">
        <v>922</v>
      </c>
      <c r="F854" t="s">
        <v>933</v>
      </c>
      <c r="G854" t="str">
        <f t="shared" si="13"/>
        <v>岩手県二戸市浄法寺町安比内</v>
      </c>
    </row>
    <row r="855" spans="1:7" x14ac:dyDescent="0.15">
      <c r="A855">
        <v>3213</v>
      </c>
      <c r="B855">
        <v>2868</v>
      </c>
      <c r="C855" s="45">
        <v>286947</v>
      </c>
      <c r="D855" t="s">
        <v>109</v>
      </c>
      <c r="E855" t="s">
        <v>922</v>
      </c>
      <c r="F855" t="s">
        <v>934</v>
      </c>
      <c r="G855" t="str">
        <f t="shared" si="13"/>
        <v>岩手県二戸市浄法寺町安比内沢</v>
      </c>
    </row>
    <row r="856" spans="1:7" x14ac:dyDescent="0.15">
      <c r="A856">
        <v>3213</v>
      </c>
      <c r="B856">
        <v>2868</v>
      </c>
      <c r="C856" s="45">
        <v>286883</v>
      </c>
      <c r="D856" t="s">
        <v>109</v>
      </c>
      <c r="E856" t="s">
        <v>922</v>
      </c>
      <c r="F856" t="s">
        <v>935</v>
      </c>
      <c r="G856" t="str">
        <f t="shared" si="13"/>
        <v>岩手県二戸市浄法寺町荒谷</v>
      </c>
    </row>
    <row r="857" spans="1:7" x14ac:dyDescent="0.15">
      <c r="A857">
        <v>3213</v>
      </c>
      <c r="B857">
        <v>2868</v>
      </c>
      <c r="C857" s="45">
        <v>286837</v>
      </c>
      <c r="D857" t="s">
        <v>109</v>
      </c>
      <c r="E857" t="s">
        <v>922</v>
      </c>
      <c r="F857" t="s">
        <v>936</v>
      </c>
      <c r="G857" t="str">
        <f t="shared" si="13"/>
        <v>岩手県二戸市浄法寺町荒屋敷</v>
      </c>
    </row>
    <row r="858" spans="1:7" x14ac:dyDescent="0.15">
      <c r="A858">
        <v>3213</v>
      </c>
      <c r="B858">
        <v>2868</v>
      </c>
      <c r="C858" s="45">
        <v>286866</v>
      </c>
      <c r="D858" t="s">
        <v>109</v>
      </c>
      <c r="E858" t="s">
        <v>922</v>
      </c>
      <c r="F858" t="s">
        <v>937</v>
      </c>
      <c r="G858" t="str">
        <f t="shared" si="13"/>
        <v>岩手県二戸市浄法寺町飯近</v>
      </c>
    </row>
    <row r="859" spans="1:7" x14ac:dyDescent="0.15">
      <c r="A859">
        <v>3213</v>
      </c>
      <c r="B859">
        <v>2868</v>
      </c>
      <c r="C859" s="45">
        <v>286924</v>
      </c>
      <c r="D859" t="s">
        <v>109</v>
      </c>
      <c r="E859" t="s">
        <v>922</v>
      </c>
      <c r="F859" t="s">
        <v>938</v>
      </c>
      <c r="G859" t="str">
        <f t="shared" si="13"/>
        <v>岩手県二戸市浄法寺町家ノ上</v>
      </c>
    </row>
    <row r="860" spans="1:7" x14ac:dyDescent="0.15">
      <c r="A860">
        <v>3213</v>
      </c>
      <c r="B860">
        <v>2868</v>
      </c>
      <c r="C860" s="45">
        <v>286877</v>
      </c>
      <c r="D860" t="s">
        <v>109</v>
      </c>
      <c r="E860" t="s">
        <v>922</v>
      </c>
      <c r="F860" t="s">
        <v>939</v>
      </c>
      <c r="G860" t="str">
        <f t="shared" si="13"/>
        <v>岩手県二戸市浄法寺町伊崎沢</v>
      </c>
    </row>
    <row r="861" spans="1:7" x14ac:dyDescent="0.15">
      <c r="A861">
        <v>3213</v>
      </c>
      <c r="B861">
        <v>2868</v>
      </c>
      <c r="C861" s="45">
        <v>286874</v>
      </c>
      <c r="D861" t="s">
        <v>109</v>
      </c>
      <c r="E861" t="s">
        <v>922</v>
      </c>
      <c r="F861" t="s">
        <v>940</v>
      </c>
      <c r="G861" t="str">
        <f t="shared" si="13"/>
        <v>岩手県二戸市浄法寺町一反田</v>
      </c>
    </row>
    <row r="862" spans="1:7" x14ac:dyDescent="0.15">
      <c r="A862">
        <v>3213</v>
      </c>
      <c r="B862">
        <v>2868</v>
      </c>
      <c r="C862" s="45">
        <v>286847</v>
      </c>
      <c r="D862" t="s">
        <v>109</v>
      </c>
      <c r="E862" t="s">
        <v>922</v>
      </c>
      <c r="F862" t="s">
        <v>941</v>
      </c>
      <c r="G862" t="str">
        <f t="shared" si="13"/>
        <v>岩手県二戸市浄法寺町岩渕</v>
      </c>
    </row>
    <row r="863" spans="1:7" x14ac:dyDescent="0.15">
      <c r="A863">
        <v>3213</v>
      </c>
      <c r="B863">
        <v>2868</v>
      </c>
      <c r="C863" s="45">
        <v>286943</v>
      </c>
      <c r="D863" t="s">
        <v>109</v>
      </c>
      <c r="E863" t="s">
        <v>922</v>
      </c>
      <c r="F863" t="s">
        <v>942</v>
      </c>
      <c r="G863" t="str">
        <f t="shared" si="13"/>
        <v>岩手県二戸市浄法寺町後久保</v>
      </c>
    </row>
    <row r="864" spans="1:7" x14ac:dyDescent="0.15">
      <c r="A864">
        <v>3213</v>
      </c>
      <c r="B864">
        <v>2868</v>
      </c>
      <c r="C864" s="45">
        <v>286848</v>
      </c>
      <c r="D864" t="s">
        <v>109</v>
      </c>
      <c r="E864" t="s">
        <v>922</v>
      </c>
      <c r="F864" t="s">
        <v>943</v>
      </c>
      <c r="G864" t="str">
        <f t="shared" si="13"/>
        <v>岩手県二戸市浄法寺町ウト坂</v>
      </c>
    </row>
    <row r="865" spans="1:7" x14ac:dyDescent="0.15">
      <c r="A865">
        <v>3213</v>
      </c>
      <c r="B865">
        <v>2868</v>
      </c>
      <c r="C865" s="45">
        <v>286819</v>
      </c>
      <c r="D865" t="s">
        <v>109</v>
      </c>
      <c r="E865" t="s">
        <v>922</v>
      </c>
      <c r="F865" t="s">
        <v>944</v>
      </c>
      <c r="G865" t="str">
        <f t="shared" si="13"/>
        <v>岩手県二戸市浄法寺町馬洗場</v>
      </c>
    </row>
    <row r="866" spans="1:7" x14ac:dyDescent="0.15">
      <c r="A866">
        <v>3213</v>
      </c>
      <c r="B866">
        <v>2868</v>
      </c>
      <c r="C866" s="45">
        <v>286879</v>
      </c>
      <c r="D866" t="s">
        <v>109</v>
      </c>
      <c r="E866" t="s">
        <v>922</v>
      </c>
      <c r="F866" t="s">
        <v>945</v>
      </c>
      <c r="G866" t="str">
        <f t="shared" si="13"/>
        <v>岩手県二戸市浄法寺町梅ノ木</v>
      </c>
    </row>
    <row r="867" spans="1:7" x14ac:dyDescent="0.15">
      <c r="A867">
        <v>3213</v>
      </c>
      <c r="B867">
        <v>2868</v>
      </c>
      <c r="C867" s="45">
        <v>286833</v>
      </c>
      <c r="D867" t="s">
        <v>109</v>
      </c>
      <c r="E867" t="s">
        <v>922</v>
      </c>
      <c r="F867" t="s">
        <v>946</v>
      </c>
      <c r="G867" t="str">
        <f t="shared" si="13"/>
        <v>岩手県二戸市浄法寺町漆沢</v>
      </c>
    </row>
    <row r="868" spans="1:7" x14ac:dyDescent="0.15">
      <c r="A868">
        <v>3213</v>
      </c>
      <c r="B868">
        <v>2868</v>
      </c>
      <c r="C868" s="45">
        <v>286817</v>
      </c>
      <c r="D868" t="s">
        <v>109</v>
      </c>
      <c r="E868" t="s">
        <v>922</v>
      </c>
      <c r="F868" t="s">
        <v>947</v>
      </c>
      <c r="G868" t="str">
        <f t="shared" si="13"/>
        <v>岩手県二戸市浄法寺町漆沢大久保</v>
      </c>
    </row>
    <row r="869" spans="1:7" x14ac:dyDescent="0.15">
      <c r="A869">
        <v>3213</v>
      </c>
      <c r="B869">
        <v>2868</v>
      </c>
      <c r="C869" s="45">
        <v>286832</v>
      </c>
      <c r="D869" t="s">
        <v>109</v>
      </c>
      <c r="E869" t="s">
        <v>922</v>
      </c>
      <c r="F869" t="s">
        <v>948</v>
      </c>
      <c r="G869" t="str">
        <f t="shared" si="13"/>
        <v>岩手県二戸市浄法寺町漆沢上平</v>
      </c>
    </row>
    <row r="870" spans="1:7" x14ac:dyDescent="0.15">
      <c r="A870">
        <v>3213</v>
      </c>
      <c r="B870">
        <v>2868</v>
      </c>
      <c r="C870" s="45">
        <v>286845</v>
      </c>
      <c r="D870" t="s">
        <v>109</v>
      </c>
      <c r="E870" t="s">
        <v>922</v>
      </c>
      <c r="F870" t="s">
        <v>949</v>
      </c>
      <c r="G870" t="str">
        <f t="shared" si="13"/>
        <v>岩手県二戸市浄法寺町漆沢上前田</v>
      </c>
    </row>
    <row r="871" spans="1:7" x14ac:dyDescent="0.15">
      <c r="A871">
        <v>3213</v>
      </c>
      <c r="B871">
        <v>2868</v>
      </c>
      <c r="C871" s="45">
        <v>286831</v>
      </c>
      <c r="D871" t="s">
        <v>109</v>
      </c>
      <c r="E871" t="s">
        <v>922</v>
      </c>
      <c r="F871" t="s">
        <v>950</v>
      </c>
      <c r="G871" t="str">
        <f t="shared" si="13"/>
        <v>岩手県二戸市浄法寺町漆沢下平</v>
      </c>
    </row>
    <row r="872" spans="1:7" x14ac:dyDescent="0.15">
      <c r="A872">
        <v>3213</v>
      </c>
      <c r="B872">
        <v>2868</v>
      </c>
      <c r="C872" s="45">
        <v>286835</v>
      </c>
      <c r="D872" t="s">
        <v>109</v>
      </c>
      <c r="E872" t="s">
        <v>922</v>
      </c>
      <c r="F872" t="s">
        <v>951</v>
      </c>
      <c r="G872" t="str">
        <f t="shared" si="13"/>
        <v>岩手県二戸市浄法寺町漆沢下モ前田</v>
      </c>
    </row>
    <row r="873" spans="1:7" x14ac:dyDescent="0.15">
      <c r="A873">
        <v>3213</v>
      </c>
      <c r="B873">
        <v>2868</v>
      </c>
      <c r="C873" s="45">
        <v>286822</v>
      </c>
      <c r="D873" t="s">
        <v>109</v>
      </c>
      <c r="E873" t="s">
        <v>922</v>
      </c>
      <c r="F873" t="s">
        <v>952</v>
      </c>
      <c r="G873" t="str">
        <f t="shared" si="13"/>
        <v>岩手県二戸市浄法寺町漆沢舘</v>
      </c>
    </row>
    <row r="874" spans="1:7" x14ac:dyDescent="0.15">
      <c r="A874">
        <v>3213</v>
      </c>
      <c r="B874">
        <v>2868</v>
      </c>
      <c r="C874" s="45">
        <v>286842</v>
      </c>
      <c r="D874" t="s">
        <v>109</v>
      </c>
      <c r="E874" t="s">
        <v>922</v>
      </c>
      <c r="F874" t="s">
        <v>953</v>
      </c>
      <c r="G874" t="str">
        <f t="shared" si="13"/>
        <v>岩手県二戸市浄法寺町漆沢中前田</v>
      </c>
    </row>
    <row r="875" spans="1:7" x14ac:dyDescent="0.15">
      <c r="A875">
        <v>3213</v>
      </c>
      <c r="B875">
        <v>2868</v>
      </c>
      <c r="C875" s="45">
        <v>286985</v>
      </c>
      <c r="D875" t="s">
        <v>109</v>
      </c>
      <c r="E875" t="s">
        <v>922</v>
      </c>
      <c r="F875" t="s">
        <v>954</v>
      </c>
      <c r="G875" t="str">
        <f t="shared" si="13"/>
        <v>岩手県二戸市浄法寺町漆畑</v>
      </c>
    </row>
    <row r="876" spans="1:7" x14ac:dyDescent="0.15">
      <c r="A876">
        <v>3213</v>
      </c>
      <c r="B876">
        <v>2868</v>
      </c>
      <c r="C876" s="45">
        <v>286878</v>
      </c>
      <c r="D876" t="s">
        <v>109</v>
      </c>
      <c r="E876" t="s">
        <v>922</v>
      </c>
      <c r="F876" t="s">
        <v>955</v>
      </c>
      <c r="G876" t="str">
        <f t="shared" si="13"/>
        <v>岩手県二戸市浄法寺町漆原</v>
      </c>
    </row>
    <row r="877" spans="1:7" x14ac:dyDescent="0.15">
      <c r="A877">
        <v>3213</v>
      </c>
      <c r="B877">
        <v>2868</v>
      </c>
      <c r="C877" s="45">
        <v>286861</v>
      </c>
      <c r="D877" t="s">
        <v>109</v>
      </c>
      <c r="E877" t="s">
        <v>922</v>
      </c>
      <c r="F877" t="s">
        <v>956</v>
      </c>
      <c r="G877" t="str">
        <f t="shared" si="13"/>
        <v>岩手県二戸市浄法寺町上野</v>
      </c>
    </row>
    <row r="878" spans="1:7" x14ac:dyDescent="0.15">
      <c r="A878">
        <v>3213</v>
      </c>
      <c r="B878">
        <v>2868</v>
      </c>
      <c r="C878" s="45">
        <v>286873</v>
      </c>
      <c r="D878" t="s">
        <v>109</v>
      </c>
      <c r="E878" t="s">
        <v>922</v>
      </c>
      <c r="F878" t="s">
        <v>957</v>
      </c>
      <c r="G878" t="str">
        <f t="shared" si="13"/>
        <v>岩手県二戸市浄法寺町大志田</v>
      </c>
    </row>
    <row r="879" spans="1:7" x14ac:dyDescent="0.15">
      <c r="A879">
        <v>3213</v>
      </c>
      <c r="B879">
        <v>2868</v>
      </c>
      <c r="C879" s="45">
        <v>286919</v>
      </c>
      <c r="D879" t="s">
        <v>109</v>
      </c>
      <c r="E879" t="s">
        <v>922</v>
      </c>
      <c r="F879" t="s">
        <v>958</v>
      </c>
      <c r="G879" t="str">
        <f t="shared" si="13"/>
        <v>岩手県二戸市浄法寺町大清水荒屋</v>
      </c>
    </row>
    <row r="880" spans="1:7" x14ac:dyDescent="0.15">
      <c r="A880">
        <v>3213</v>
      </c>
      <c r="B880">
        <v>2868</v>
      </c>
      <c r="C880" s="45">
        <v>286916</v>
      </c>
      <c r="D880" t="s">
        <v>109</v>
      </c>
      <c r="E880" t="s">
        <v>922</v>
      </c>
      <c r="F880" t="s">
        <v>959</v>
      </c>
      <c r="G880" t="str">
        <f t="shared" si="13"/>
        <v>岩手県二戸市浄法寺町大清水下モ平</v>
      </c>
    </row>
    <row r="881" spans="1:7" x14ac:dyDescent="0.15">
      <c r="A881">
        <v>3213</v>
      </c>
      <c r="B881">
        <v>2868</v>
      </c>
      <c r="C881" s="45">
        <v>286929</v>
      </c>
      <c r="D881" t="s">
        <v>109</v>
      </c>
      <c r="E881" t="s">
        <v>922</v>
      </c>
      <c r="F881" t="s">
        <v>960</v>
      </c>
      <c r="G881" t="str">
        <f t="shared" si="13"/>
        <v>岩手県二戸市浄法寺町大清水空久保</v>
      </c>
    </row>
    <row r="882" spans="1:7" x14ac:dyDescent="0.15">
      <c r="A882">
        <v>3213</v>
      </c>
      <c r="B882">
        <v>2868</v>
      </c>
      <c r="C882" s="45">
        <v>286917</v>
      </c>
      <c r="D882" t="s">
        <v>109</v>
      </c>
      <c r="E882" t="s">
        <v>922</v>
      </c>
      <c r="F882" t="s">
        <v>961</v>
      </c>
      <c r="G882" t="str">
        <f t="shared" si="13"/>
        <v>岩手県二戸市浄法寺町大清水前田</v>
      </c>
    </row>
    <row r="883" spans="1:7" x14ac:dyDescent="0.15">
      <c r="A883">
        <v>3213</v>
      </c>
      <c r="B883">
        <v>2868</v>
      </c>
      <c r="C883" s="45">
        <v>286813</v>
      </c>
      <c r="D883" t="s">
        <v>109</v>
      </c>
      <c r="E883" t="s">
        <v>922</v>
      </c>
      <c r="F883" t="s">
        <v>962</v>
      </c>
      <c r="G883" t="str">
        <f t="shared" si="13"/>
        <v>岩手県二戸市浄法寺町大平</v>
      </c>
    </row>
    <row r="884" spans="1:7" x14ac:dyDescent="0.15">
      <c r="A884">
        <v>3213</v>
      </c>
      <c r="B884">
        <v>2868</v>
      </c>
      <c r="C884" s="45">
        <v>286958</v>
      </c>
      <c r="D884" t="s">
        <v>109</v>
      </c>
      <c r="E884" t="s">
        <v>922</v>
      </c>
      <c r="F884" t="s">
        <v>963</v>
      </c>
      <c r="G884" t="str">
        <f t="shared" si="13"/>
        <v>岩手県二戸市浄法寺町大手</v>
      </c>
    </row>
    <row r="885" spans="1:7" x14ac:dyDescent="0.15">
      <c r="A885">
        <v>3213</v>
      </c>
      <c r="B885">
        <v>2868</v>
      </c>
      <c r="C885" s="45">
        <v>286937</v>
      </c>
      <c r="D885" t="s">
        <v>109</v>
      </c>
      <c r="E885" t="s">
        <v>922</v>
      </c>
      <c r="F885" t="s">
        <v>964</v>
      </c>
      <c r="G885" t="str">
        <f t="shared" si="13"/>
        <v>岩手県二戸市浄法寺町大畑</v>
      </c>
    </row>
    <row r="886" spans="1:7" x14ac:dyDescent="0.15">
      <c r="A886">
        <v>3213</v>
      </c>
      <c r="B886">
        <v>2868</v>
      </c>
      <c r="C886" s="45">
        <v>286849</v>
      </c>
      <c r="D886" t="s">
        <v>109</v>
      </c>
      <c r="E886" t="s">
        <v>922</v>
      </c>
      <c r="F886" t="s">
        <v>965</v>
      </c>
      <c r="G886" t="str">
        <f t="shared" si="13"/>
        <v>岩手県二戸市浄法寺町岡本</v>
      </c>
    </row>
    <row r="887" spans="1:7" x14ac:dyDescent="0.15">
      <c r="A887">
        <v>3213</v>
      </c>
      <c r="B887">
        <v>2868</v>
      </c>
      <c r="C887" s="45">
        <v>286844</v>
      </c>
      <c r="D887" t="s">
        <v>109</v>
      </c>
      <c r="E887" t="s">
        <v>922</v>
      </c>
      <c r="F887" t="s">
        <v>966</v>
      </c>
      <c r="G887" t="str">
        <f t="shared" si="13"/>
        <v>岩手県二戸市浄法寺町岡本前田</v>
      </c>
    </row>
    <row r="888" spans="1:7" x14ac:dyDescent="0.15">
      <c r="A888">
        <v>3213</v>
      </c>
      <c r="B888">
        <v>2868</v>
      </c>
      <c r="C888" s="45">
        <v>286939</v>
      </c>
      <c r="D888" t="s">
        <v>109</v>
      </c>
      <c r="E888" t="s">
        <v>922</v>
      </c>
      <c r="F888" t="s">
        <v>967</v>
      </c>
      <c r="G888" t="str">
        <f t="shared" si="13"/>
        <v>岩手県二戸市浄法寺町長流部</v>
      </c>
    </row>
    <row r="889" spans="1:7" x14ac:dyDescent="0.15">
      <c r="A889">
        <v>3213</v>
      </c>
      <c r="B889">
        <v>2868</v>
      </c>
      <c r="C889" s="45">
        <v>286942</v>
      </c>
      <c r="D889" t="s">
        <v>109</v>
      </c>
      <c r="E889" t="s">
        <v>922</v>
      </c>
      <c r="F889" t="s">
        <v>968</v>
      </c>
      <c r="G889" t="str">
        <f t="shared" si="13"/>
        <v>岩手県二戸市浄法寺町御山久保</v>
      </c>
    </row>
    <row r="890" spans="1:7" x14ac:dyDescent="0.15">
      <c r="A890">
        <v>3213</v>
      </c>
      <c r="B890">
        <v>2868</v>
      </c>
      <c r="C890" s="45">
        <v>286938</v>
      </c>
      <c r="D890" t="s">
        <v>109</v>
      </c>
      <c r="E890" t="s">
        <v>922</v>
      </c>
      <c r="F890" t="s">
        <v>969</v>
      </c>
      <c r="G890" t="str">
        <f t="shared" si="13"/>
        <v>岩手県二戸市浄法寺町御山上平</v>
      </c>
    </row>
    <row r="891" spans="1:7" x14ac:dyDescent="0.15">
      <c r="A891">
        <v>3213</v>
      </c>
      <c r="B891">
        <v>2868</v>
      </c>
      <c r="C891" s="45">
        <v>286933</v>
      </c>
      <c r="D891" t="s">
        <v>109</v>
      </c>
      <c r="E891" t="s">
        <v>922</v>
      </c>
      <c r="F891" t="s">
        <v>970</v>
      </c>
      <c r="G891" t="str">
        <f t="shared" si="13"/>
        <v>岩手県二戸市浄法寺町御山上野</v>
      </c>
    </row>
    <row r="892" spans="1:7" x14ac:dyDescent="0.15">
      <c r="A892">
        <v>3213</v>
      </c>
      <c r="B892">
        <v>2868</v>
      </c>
      <c r="C892" s="45">
        <v>286952</v>
      </c>
      <c r="D892" t="s">
        <v>109</v>
      </c>
      <c r="E892" t="s">
        <v>922</v>
      </c>
      <c r="F892" t="s">
        <v>971</v>
      </c>
      <c r="G892" t="str">
        <f t="shared" si="13"/>
        <v>岩手県二戸市浄法寺町御山大久保</v>
      </c>
    </row>
    <row r="893" spans="1:7" x14ac:dyDescent="0.15">
      <c r="A893">
        <v>3213</v>
      </c>
      <c r="B893">
        <v>2868</v>
      </c>
      <c r="C893" s="45">
        <v>286935</v>
      </c>
      <c r="D893" t="s">
        <v>109</v>
      </c>
      <c r="E893" t="s">
        <v>922</v>
      </c>
      <c r="F893" t="s">
        <v>972</v>
      </c>
      <c r="G893" t="str">
        <f t="shared" si="13"/>
        <v>岩手県二戸市浄法寺町御山下前田</v>
      </c>
    </row>
    <row r="894" spans="1:7" x14ac:dyDescent="0.15">
      <c r="A894">
        <v>3213</v>
      </c>
      <c r="B894">
        <v>2868</v>
      </c>
      <c r="C894" s="45">
        <v>286948</v>
      </c>
      <c r="D894" t="s">
        <v>109</v>
      </c>
      <c r="E894" t="s">
        <v>922</v>
      </c>
      <c r="F894" t="s">
        <v>973</v>
      </c>
      <c r="G894" t="str">
        <f t="shared" si="13"/>
        <v>岩手県二戸市浄法寺町御山舘</v>
      </c>
    </row>
    <row r="895" spans="1:7" x14ac:dyDescent="0.15">
      <c r="A895">
        <v>3213</v>
      </c>
      <c r="B895">
        <v>2868</v>
      </c>
      <c r="C895" s="45">
        <v>286941</v>
      </c>
      <c r="D895" t="s">
        <v>109</v>
      </c>
      <c r="E895" t="s">
        <v>922</v>
      </c>
      <c r="F895" t="s">
        <v>974</v>
      </c>
      <c r="G895" t="str">
        <f t="shared" si="13"/>
        <v>岩手県二戸市浄法寺町御山中前田</v>
      </c>
    </row>
    <row r="896" spans="1:7" x14ac:dyDescent="0.15">
      <c r="A896">
        <v>3213</v>
      </c>
      <c r="B896">
        <v>2868</v>
      </c>
      <c r="C896" s="45">
        <v>286949</v>
      </c>
      <c r="D896" t="s">
        <v>109</v>
      </c>
      <c r="E896" t="s">
        <v>922</v>
      </c>
      <c r="F896" t="s">
        <v>975</v>
      </c>
      <c r="G896" t="str">
        <f t="shared" si="13"/>
        <v>岩手県二戸市浄法寺町御山前田</v>
      </c>
    </row>
    <row r="897" spans="1:7" x14ac:dyDescent="0.15">
      <c r="A897">
        <v>3213</v>
      </c>
      <c r="B897">
        <v>2868</v>
      </c>
      <c r="C897" s="45">
        <v>286966</v>
      </c>
      <c r="D897" t="s">
        <v>109</v>
      </c>
      <c r="E897" t="s">
        <v>922</v>
      </c>
      <c r="F897" t="s">
        <v>976</v>
      </c>
      <c r="G897" t="str">
        <f t="shared" si="13"/>
        <v>岩手県二戸市浄法寺町海上</v>
      </c>
    </row>
    <row r="898" spans="1:7" x14ac:dyDescent="0.15">
      <c r="A898">
        <v>3213</v>
      </c>
      <c r="B898">
        <v>2868</v>
      </c>
      <c r="C898" s="45">
        <v>286957</v>
      </c>
      <c r="D898" t="s">
        <v>109</v>
      </c>
      <c r="E898" t="s">
        <v>922</v>
      </c>
      <c r="F898" t="s">
        <v>977</v>
      </c>
      <c r="G898" t="str">
        <f t="shared" ref="G898:G961" si="14">D898&amp;E898&amp;F898</f>
        <v>岩手県二戸市浄法寺町海上田</v>
      </c>
    </row>
    <row r="899" spans="1:7" x14ac:dyDescent="0.15">
      <c r="A899">
        <v>3213</v>
      </c>
      <c r="B899">
        <v>2868</v>
      </c>
      <c r="C899" s="45">
        <v>286968</v>
      </c>
      <c r="D899" t="s">
        <v>109</v>
      </c>
      <c r="E899" t="s">
        <v>922</v>
      </c>
      <c r="F899" t="s">
        <v>978</v>
      </c>
      <c r="G899" t="str">
        <f t="shared" si="14"/>
        <v>岩手県二戸市浄法寺町海上前田</v>
      </c>
    </row>
    <row r="900" spans="1:7" x14ac:dyDescent="0.15">
      <c r="A900">
        <v>3213</v>
      </c>
      <c r="B900">
        <v>2868</v>
      </c>
      <c r="C900" s="45">
        <v>286818</v>
      </c>
      <c r="D900" t="s">
        <v>109</v>
      </c>
      <c r="E900" t="s">
        <v>922</v>
      </c>
      <c r="F900" t="s">
        <v>979</v>
      </c>
      <c r="G900" t="str">
        <f t="shared" si="14"/>
        <v>岩手県二戸市浄法寺町鏡田</v>
      </c>
    </row>
    <row r="901" spans="1:7" x14ac:dyDescent="0.15">
      <c r="A901">
        <v>3213</v>
      </c>
      <c r="B901">
        <v>2868</v>
      </c>
      <c r="C901" s="45">
        <v>286984</v>
      </c>
      <c r="D901" t="s">
        <v>109</v>
      </c>
      <c r="E901" t="s">
        <v>922</v>
      </c>
      <c r="F901" t="s">
        <v>980</v>
      </c>
      <c r="G901" t="str">
        <f t="shared" si="14"/>
        <v>岩手県二戸市浄法寺町柿ノ木平</v>
      </c>
    </row>
    <row r="902" spans="1:7" x14ac:dyDescent="0.15">
      <c r="A902">
        <v>3213</v>
      </c>
      <c r="B902">
        <v>2868</v>
      </c>
      <c r="C902" s="45">
        <v>286955</v>
      </c>
      <c r="D902" t="s">
        <v>109</v>
      </c>
      <c r="E902" t="s">
        <v>922</v>
      </c>
      <c r="F902" t="s">
        <v>981</v>
      </c>
      <c r="G902" t="str">
        <f t="shared" si="14"/>
        <v>岩手県二戸市浄法寺町桂平</v>
      </c>
    </row>
    <row r="903" spans="1:7" x14ac:dyDescent="0.15">
      <c r="A903">
        <v>3213</v>
      </c>
      <c r="B903">
        <v>2868</v>
      </c>
      <c r="C903" s="45">
        <v>286906</v>
      </c>
      <c r="D903" t="s">
        <v>109</v>
      </c>
      <c r="E903" t="s">
        <v>922</v>
      </c>
      <c r="F903" t="s">
        <v>982</v>
      </c>
      <c r="G903" t="str">
        <f t="shared" si="14"/>
        <v>岩手県二戸市浄法寺町上杉沢</v>
      </c>
    </row>
    <row r="904" spans="1:7" x14ac:dyDescent="0.15">
      <c r="A904">
        <v>3213</v>
      </c>
      <c r="B904">
        <v>2868</v>
      </c>
      <c r="C904" s="45">
        <v>286856</v>
      </c>
      <c r="D904" t="s">
        <v>109</v>
      </c>
      <c r="E904" t="s">
        <v>922</v>
      </c>
      <c r="F904" t="s">
        <v>983</v>
      </c>
      <c r="G904" t="str">
        <f t="shared" si="14"/>
        <v>岩手県二戸市浄法寺町上外野</v>
      </c>
    </row>
    <row r="905" spans="1:7" x14ac:dyDescent="0.15">
      <c r="A905">
        <v>3213</v>
      </c>
      <c r="B905">
        <v>2868</v>
      </c>
      <c r="C905" s="45">
        <v>286911</v>
      </c>
      <c r="D905" t="s">
        <v>109</v>
      </c>
      <c r="E905" t="s">
        <v>922</v>
      </c>
      <c r="F905" t="s">
        <v>984</v>
      </c>
      <c r="G905" t="str">
        <f t="shared" si="14"/>
        <v>岩手県二戸市浄法寺町上前田</v>
      </c>
    </row>
    <row r="906" spans="1:7" x14ac:dyDescent="0.15">
      <c r="A906">
        <v>3213</v>
      </c>
      <c r="B906">
        <v>2868</v>
      </c>
      <c r="C906" s="45">
        <v>286816</v>
      </c>
      <c r="D906" t="s">
        <v>109</v>
      </c>
      <c r="E906" t="s">
        <v>922</v>
      </c>
      <c r="F906" t="s">
        <v>985</v>
      </c>
      <c r="G906" t="str">
        <f t="shared" si="14"/>
        <v>岩手県二戸市浄法寺町上谷地</v>
      </c>
    </row>
    <row r="907" spans="1:7" x14ac:dyDescent="0.15">
      <c r="A907">
        <v>3213</v>
      </c>
      <c r="B907">
        <v>2868</v>
      </c>
      <c r="C907" s="45">
        <v>286826</v>
      </c>
      <c r="D907" t="s">
        <v>109</v>
      </c>
      <c r="E907" t="s">
        <v>922</v>
      </c>
      <c r="F907" t="s">
        <v>986</v>
      </c>
      <c r="G907" t="str">
        <f t="shared" si="14"/>
        <v>岩手県二戸市浄法寺町川又</v>
      </c>
    </row>
    <row r="908" spans="1:7" x14ac:dyDescent="0.15">
      <c r="A908">
        <v>3213</v>
      </c>
      <c r="B908">
        <v>2868</v>
      </c>
      <c r="C908" s="45">
        <v>286926</v>
      </c>
      <c r="D908" t="s">
        <v>109</v>
      </c>
      <c r="E908" t="s">
        <v>922</v>
      </c>
      <c r="F908" t="s">
        <v>987</v>
      </c>
      <c r="G908" t="str">
        <f t="shared" si="14"/>
        <v>岩手県二戸市浄法寺町門崎</v>
      </c>
    </row>
    <row r="909" spans="1:7" x14ac:dyDescent="0.15">
      <c r="A909">
        <v>3213</v>
      </c>
      <c r="B909">
        <v>2868</v>
      </c>
      <c r="C909" s="45">
        <v>286953</v>
      </c>
      <c r="D909" t="s">
        <v>109</v>
      </c>
      <c r="E909" t="s">
        <v>922</v>
      </c>
      <c r="F909" t="s">
        <v>988</v>
      </c>
      <c r="G909" t="str">
        <f t="shared" si="14"/>
        <v>岩手県二戸市浄法寺町木沢畑向</v>
      </c>
    </row>
    <row r="910" spans="1:7" x14ac:dyDescent="0.15">
      <c r="A910">
        <v>3213</v>
      </c>
      <c r="B910">
        <v>2868</v>
      </c>
      <c r="C910" s="45">
        <v>286814</v>
      </c>
      <c r="D910" t="s">
        <v>109</v>
      </c>
      <c r="E910" t="s">
        <v>922</v>
      </c>
      <c r="F910" t="s">
        <v>989</v>
      </c>
      <c r="G910" t="str">
        <f t="shared" si="14"/>
        <v>岩手県二戸市浄法寺町北村</v>
      </c>
    </row>
    <row r="911" spans="1:7" x14ac:dyDescent="0.15">
      <c r="A911">
        <v>3213</v>
      </c>
      <c r="B911">
        <v>2868</v>
      </c>
      <c r="C911" s="45">
        <v>286981</v>
      </c>
      <c r="D911" t="s">
        <v>109</v>
      </c>
      <c r="E911" t="s">
        <v>922</v>
      </c>
      <c r="F911" t="s">
        <v>990</v>
      </c>
      <c r="G911" t="str">
        <f t="shared" si="14"/>
        <v>岩手県二戸市浄法寺町五庵</v>
      </c>
    </row>
    <row r="912" spans="1:7" x14ac:dyDescent="0.15">
      <c r="A912">
        <v>3213</v>
      </c>
      <c r="B912">
        <v>2868</v>
      </c>
      <c r="C912" s="45">
        <v>286851</v>
      </c>
      <c r="D912" t="s">
        <v>109</v>
      </c>
      <c r="E912" t="s">
        <v>922</v>
      </c>
      <c r="F912" t="s">
        <v>991</v>
      </c>
      <c r="G912" t="str">
        <f t="shared" si="14"/>
        <v>岩手県二戸市浄法寺町小池</v>
      </c>
    </row>
    <row r="913" spans="1:7" x14ac:dyDescent="0.15">
      <c r="A913">
        <v>3213</v>
      </c>
      <c r="B913">
        <v>2868</v>
      </c>
      <c r="C913" s="45">
        <v>286921</v>
      </c>
      <c r="D913" t="s">
        <v>109</v>
      </c>
      <c r="E913" t="s">
        <v>922</v>
      </c>
      <c r="F913" t="s">
        <v>992</v>
      </c>
      <c r="G913" t="str">
        <f t="shared" si="14"/>
        <v>岩手県二戸市浄法寺町小泉</v>
      </c>
    </row>
    <row r="914" spans="1:7" x14ac:dyDescent="0.15">
      <c r="A914">
        <v>3213</v>
      </c>
      <c r="B914">
        <v>2868</v>
      </c>
      <c r="C914" s="45">
        <v>286821</v>
      </c>
      <c r="D914" t="s">
        <v>109</v>
      </c>
      <c r="E914" t="s">
        <v>922</v>
      </c>
      <c r="F914" t="s">
        <v>993</v>
      </c>
      <c r="G914" t="str">
        <f t="shared" si="14"/>
        <v>岩手県二戸市浄法寺町小平</v>
      </c>
    </row>
    <row r="915" spans="1:7" x14ac:dyDescent="0.15">
      <c r="A915">
        <v>3213</v>
      </c>
      <c r="B915">
        <v>2868</v>
      </c>
      <c r="C915" s="45">
        <v>286977</v>
      </c>
      <c r="D915" t="s">
        <v>109</v>
      </c>
      <c r="E915" t="s">
        <v>922</v>
      </c>
      <c r="F915" t="s">
        <v>994</v>
      </c>
      <c r="G915" t="str">
        <f t="shared" si="14"/>
        <v>岩手県二戸市浄法寺町駒ケ嶺</v>
      </c>
    </row>
    <row r="916" spans="1:7" x14ac:dyDescent="0.15">
      <c r="A916">
        <v>3213</v>
      </c>
      <c r="B916">
        <v>2868</v>
      </c>
      <c r="C916" s="45">
        <v>286973</v>
      </c>
      <c r="D916" t="s">
        <v>109</v>
      </c>
      <c r="E916" t="s">
        <v>922</v>
      </c>
      <c r="F916" t="s">
        <v>995</v>
      </c>
      <c r="G916" t="str">
        <f t="shared" si="14"/>
        <v>岩手県二戸市浄法寺町駒ケ嶺舘</v>
      </c>
    </row>
    <row r="917" spans="1:7" x14ac:dyDescent="0.15">
      <c r="A917">
        <v>3213</v>
      </c>
      <c r="B917">
        <v>2868</v>
      </c>
      <c r="C917" s="45">
        <v>286979</v>
      </c>
      <c r="D917" t="s">
        <v>109</v>
      </c>
      <c r="E917" t="s">
        <v>922</v>
      </c>
      <c r="F917" t="s">
        <v>996</v>
      </c>
      <c r="G917" t="str">
        <f t="shared" si="14"/>
        <v>岩手県二戸市浄法寺町駒ケ嶺野田</v>
      </c>
    </row>
    <row r="918" spans="1:7" x14ac:dyDescent="0.15">
      <c r="A918">
        <v>3213</v>
      </c>
      <c r="B918">
        <v>2868</v>
      </c>
      <c r="C918" s="45">
        <v>286978</v>
      </c>
      <c r="D918" t="s">
        <v>109</v>
      </c>
      <c r="E918" t="s">
        <v>922</v>
      </c>
      <c r="F918" t="s">
        <v>997</v>
      </c>
      <c r="G918" t="str">
        <f t="shared" si="14"/>
        <v>岩手県二戸市浄法寺町駒ケ嶺前田</v>
      </c>
    </row>
    <row r="919" spans="1:7" x14ac:dyDescent="0.15">
      <c r="A919">
        <v>3213</v>
      </c>
      <c r="B919">
        <v>2868</v>
      </c>
      <c r="C919" s="45">
        <v>286963</v>
      </c>
      <c r="D919" t="s">
        <v>109</v>
      </c>
      <c r="E919" t="s">
        <v>922</v>
      </c>
      <c r="F919" t="s">
        <v>998</v>
      </c>
      <c r="G919" t="str">
        <f t="shared" si="14"/>
        <v>岩手県二戸市浄法寺町小又</v>
      </c>
    </row>
    <row r="920" spans="1:7" x14ac:dyDescent="0.15">
      <c r="A920">
        <v>3213</v>
      </c>
      <c r="B920">
        <v>2868</v>
      </c>
      <c r="C920" s="45">
        <v>286853</v>
      </c>
      <c r="D920" t="s">
        <v>109</v>
      </c>
      <c r="E920" t="s">
        <v>922</v>
      </c>
      <c r="F920" t="s">
        <v>999</v>
      </c>
      <c r="G920" t="str">
        <f t="shared" si="14"/>
        <v>岩手県二戸市浄法寺町サイカツ田</v>
      </c>
    </row>
    <row r="921" spans="1:7" x14ac:dyDescent="0.15">
      <c r="A921">
        <v>3213</v>
      </c>
      <c r="B921">
        <v>2868</v>
      </c>
      <c r="C921" s="45">
        <v>286918</v>
      </c>
      <c r="D921" t="s">
        <v>109</v>
      </c>
      <c r="E921" t="s">
        <v>922</v>
      </c>
      <c r="F921" t="s">
        <v>1000</v>
      </c>
      <c r="G921" t="str">
        <f t="shared" si="14"/>
        <v>岩手県二戸市浄法寺町サイカツ平</v>
      </c>
    </row>
    <row r="922" spans="1:7" x14ac:dyDescent="0.15">
      <c r="A922">
        <v>3213</v>
      </c>
      <c r="B922">
        <v>2868</v>
      </c>
      <c r="C922" s="45">
        <v>286903</v>
      </c>
      <c r="D922" t="s">
        <v>109</v>
      </c>
      <c r="E922" t="s">
        <v>922</v>
      </c>
      <c r="F922" t="s">
        <v>1001</v>
      </c>
      <c r="G922" t="str">
        <f t="shared" si="14"/>
        <v>岩手県二戸市浄法寺町坂本</v>
      </c>
    </row>
    <row r="923" spans="1:7" x14ac:dyDescent="0.15">
      <c r="A923">
        <v>3213</v>
      </c>
      <c r="B923">
        <v>2868</v>
      </c>
      <c r="C923" s="45">
        <v>286972</v>
      </c>
      <c r="D923" t="s">
        <v>109</v>
      </c>
      <c r="E923" t="s">
        <v>922</v>
      </c>
      <c r="F923" t="s">
        <v>1002</v>
      </c>
      <c r="G923" t="str">
        <f t="shared" si="14"/>
        <v>岩手県二戸市浄法寺町桜田</v>
      </c>
    </row>
    <row r="924" spans="1:7" x14ac:dyDescent="0.15">
      <c r="A924">
        <v>3213</v>
      </c>
      <c r="B924">
        <v>2868</v>
      </c>
      <c r="C924" s="45">
        <v>286872</v>
      </c>
      <c r="D924" t="s">
        <v>109</v>
      </c>
      <c r="E924" t="s">
        <v>922</v>
      </c>
      <c r="F924" t="s">
        <v>1003</v>
      </c>
      <c r="G924" t="str">
        <f t="shared" si="14"/>
        <v>岩手県二戸市浄法寺町里川目</v>
      </c>
    </row>
    <row r="925" spans="1:7" x14ac:dyDescent="0.15">
      <c r="A925">
        <v>3213</v>
      </c>
      <c r="B925">
        <v>2868</v>
      </c>
      <c r="C925" s="45">
        <v>286904</v>
      </c>
      <c r="D925" t="s">
        <v>109</v>
      </c>
      <c r="E925" t="s">
        <v>922</v>
      </c>
      <c r="F925" t="s">
        <v>1004</v>
      </c>
      <c r="G925" t="str">
        <f t="shared" si="14"/>
        <v>岩手県二戸市浄法寺町里代</v>
      </c>
    </row>
    <row r="926" spans="1:7" x14ac:dyDescent="0.15">
      <c r="A926">
        <v>3213</v>
      </c>
      <c r="B926">
        <v>2868</v>
      </c>
      <c r="C926" s="45">
        <v>286934</v>
      </c>
      <c r="D926" t="s">
        <v>109</v>
      </c>
      <c r="E926" t="s">
        <v>922</v>
      </c>
      <c r="F926" t="s">
        <v>1005</v>
      </c>
      <c r="G926" t="str">
        <f t="shared" si="14"/>
        <v>岩手県二戸市浄法寺町沢田</v>
      </c>
    </row>
    <row r="927" spans="1:7" x14ac:dyDescent="0.15">
      <c r="A927">
        <v>3213</v>
      </c>
      <c r="B927">
        <v>2868</v>
      </c>
      <c r="C927" s="45">
        <v>286928</v>
      </c>
      <c r="D927" t="s">
        <v>109</v>
      </c>
      <c r="E927" t="s">
        <v>922</v>
      </c>
      <c r="F927" t="s">
        <v>1006</v>
      </c>
      <c r="G927" t="str">
        <f t="shared" si="14"/>
        <v>岩手県二戸市浄法寺町山内</v>
      </c>
    </row>
    <row r="928" spans="1:7" x14ac:dyDescent="0.15">
      <c r="A928">
        <v>3213</v>
      </c>
      <c r="B928">
        <v>2868</v>
      </c>
      <c r="C928" s="45">
        <v>286846</v>
      </c>
      <c r="D928" t="s">
        <v>109</v>
      </c>
      <c r="E928" t="s">
        <v>922</v>
      </c>
      <c r="F928" t="s">
        <v>1007</v>
      </c>
      <c r="G928" t="str">
        <f t="shared" si="14"/>
        <v>岩手県二戸市浄法寺町下タ前田</v>
      </c>
    </row>
    <row r="929" spans="1:7" x14ac:dyDescent="0.15">
      <c r="A929">
        <v>3213</v>
      </c>
      <c r="B929">
        <v>2868</v>
      </c>
      <c r="C929" s="45">
        <v>286923</v>
      </c>
      <c r="D929" t="s">
        <v>109</v>
      </c>
      <c r="E929" t="s">
        <v>922</v>
      </c>
      <c r="F929" t="s">
        <v>1008</v>
      </c>
      <c r="G929" t="str">
        <f t="shared" si="14"/>
        <v>岩手県二戸市浄法寺町下村</v>
      </c>
    </row>
    <row r="930" spans="1:7" x14ac:dyDescent="0.15">
      <c r="A930">
        <v>3213</v>
      </c>
      <c r="B930">
        <v>2868</v>
      </c>
      <c r="C930" s="45">
        <v>286931</v>
      </c>
      <c r="D930" t="s">
        <v>109</v>
      </c>
      <c r="E930" t="s">
        <v>922</v>
      </c>
      <c r="F930" t="s">
        <v>1009</v>
      </c>
      <c r="G930" t="str">
        <f t="shared" si="14"/>
        <v>岩手県二戸市浄法寺町尻平</v>
      </c>
    </row>
    <row r="931" spans="1:7" x14ac:dyDescent="0.15">
      <c r="A931">
        <v>3213</v>
      </c>
      <c r="B931">
        <v>2868</v>
      </c>
      <c r="C931" s="45">
        <v>286951</v>
      </c>
      <c r="D931" t="s">
        <v>109</v>
      </c>
      <c r="E931" t="s">
        <v>922</v>
      </c>
      <c r="F931" t="s">
        <v>1010</v>
      </c>
      <c r="G931" t="str">
        <f t="shared" si="14"/>
        <v>岩手県二戸市浄法寺町清水尻</v>
      </c>
    </row>
    <row r="932" spans="1:7" x14ac:dyDescent="0.15">
      <c r="A932">
        <v>3213</v>
      </c>
      <c r="B932">
        <v>2868</v>
      </c>
      <c r="C932" s="45">
        <v>286907</v>
      </c>
      <c r="D932" t="s">
        <v>109</v>
      </c>
      <c r="E932" t="s">
        <v>922</v>
      </c>
      <c r="F932" t="s">
        <v>1011</v>
      </c>
      <c r="G932" t="str">
        <f t="shared" si="14"/>
        <v>岩手県二戸市浄法寺町季ケ平</v>
      </c>
    </row>
    <row r="933" spans="1:7" x14ac:dyDescent="0.15">
      <c r="A933">
        <v>3213</v>
      </c>
      <c r="B933">
        <v>2868</v>
      </c>
      <c r="C933" s="45">
        <v>286812</v>
      </c>
      <c r="D933" t="s">
        <v>109</v>
      </c>
      <c r="E933" t="s">
        <v>922</v>
      </c>
      <c r="F933" t="s">
        <v>1012</v>
      </c>
      <c r="G933" t="str">
        <f t="shared" si="14"/>
        <v>岩手県二戸市浄法寺町下沢</v>
      </c>
    </row>
    <row r="934" spans="1:7" x14ac:dyDescent="0.15">
      <c r="A934">
        <v>3213</v>
      </c>
      <c r="B934">
        <v>2868</v>
      </c>
      <c r="C934" s="45">
        <v>286913</v>
      </c>
      <c r="D934" t="s">
        <v>109</v>
      </c>
      <c r="E934" t="s">
        <v>922</v>
      </c>
      <c r="F934" t="s">
        <v>1013</v>
      </c>
      <c r="G934" t="str">
        <f t="shared" si="14"/>
        <v>岩手県二戸市浄法寺町下ノ沢</v>
      </c>
    </row>
    <row r="935" spans="1:7" x14ac:dyDescent="0.15">
      <c r="A935">
        <v>3213</v>
      </c>
      <c r="B935">
        <v>2868</v>
      </c>
      <c r="C935" s="45">
        <v>286983</v>
      </c>
      <c r="D935" t="s">
        <v>109</v>
      </c>
      <c r="E935" t="s">
        <v>922</v>
      </c>
      <c r="F935" t="s">
        <v>1014</v>
      </c>
      <c r="G935" t="str">
        <f t="shared" si="14"/>
        <v>岩手県二戸市浄法寺町下藤</v>
      </c>
    </row>
    <row r="936" spans="1:7" x14ac:dyDescent="0.15">
      <c r="A936">
        <v>3213</v>
      </c>
      <c r="B936">
        <v>2868</v>
      </c>
      <c r="C936" s="45">
        <v>286854</v>
      </c>
      <c r="D936" t="s">
        <v>109</v>
      </c>
      <c r="E936" t="s">
        <v>922</v>
      </c>
      <c r="F936" t="s">
        <v>1015</v>
      </c>
      <c r="G936" t="str">
        <f t="shared" si="14"/>
        <v>岩手県二戸市浄法寺町下前田</v>
      </c>
    </row>
    <row r="937" spans="1:7" x14ac:dyDescent="0.15">
      <c r="A937">
        <v>3213</v>
      </c>
      <c r="B937">
        <v>2868</v>
      </c>
      <c r="C937" s="45">
        <v>286915</v>
      </c>
      <c r="D937" t="s">
        <v>109</v>
      </c>
      <c r="E937" t="s">
        <v>922</v>
      </c>
      <c r="F937" t="s">
        <v>1016</v>
      </c>
      <c r="G937" t="str">
        <f t="shared" si="14"/>
        <v>岩手県二戸市浄法寺町霜屋敷</v>
      </c>
    </row>
    <row r="938" spans="1:7" x14ac:dyDescent="0.15">
      <c r="A938">
        <v>3213</v>
      </c>
      <c r="B938">
        <v>2868</v>
      </c>
      <c r="C938" s="45">
        <v>286922</v>
      </c>
      <c r="D938" t="s">
        <v>109</v>
      </c>
      <c r="E938" t="s">
        <v>922</v>
      </c>
      <c r="F938" t="s">
        <v>1017</v>
      </c>
      <c r="G938" t="str">
        <f t="shared" si="14"/>
        <v>岩手県二戸市浄法寺町下谷地</v>
      </c>
    </row>
    <row r="939" spans="1:7" x14ac:dyDescent="0.15">
      <c r="A939">
        <v>3213</v>
      </c>
      <c r="B939">
        <v>2868</v>
      </c>
      <c r="C939" s="45">
        <v>286855</v>
      </c>
      <c r="D939" t="s">
        <v>109</v>
      </c>
      <c r="E939" t="s">
        <v>922</v>
      </c>
      <c r="F939" t="s">
        <v>1018</v>
      </c>
      <c r="G939" t="str">
        <f t="shared" si="14"/>
        <v>岩手県二戸市浄法寺町浄法寺</v>
      </c>
    </row>
    <row r="940" spans="1:7" x14ac:dyDescent="0.15">
      <c r="A940">
        <v>3213</v>
      </c>
      <c r="B940">
        <v>2868</v>
      </c>
      <c r="C940" s="45">
        <v>286884</v>
      </c>
      <c r="D940" t="s">
        <v>109</v>
      </c>
      <c r="E940" t="s">
        <v>922</v>
      </c>
      <c r="F940" t="s">
        <v>1019</v>
      </c>
      <c r="G940" t="str">
        <f t="shared" si="14"/>
        <v>岩手県二戸市浄法寺町新山</v>
      </c>
    </row>
    <row r="941" spans="1:7" x14ac:dyDescent="0.15">
      <c r="A941">
        <v>3213</v>
      </c>
      <c r="B941">
        <v>2868</v>
      </c>
      <c r="C941" s="45">
        <v>286836</v>
      </c>
      <c r="D941" t="s">
        <v>109</v>
      </c>
      <c r="E941" t="s">
        <v>922</v>
      </c>
      <c r="F941" t="s">
        <v>1020</v>
      </c>
      <c r="G941" t="str">
        <f t="shared" si="14"/>
        <v>岩手県二戸市浄法寺町関田</v>
      </c>
    </row>
    <row r="942" spans="1:7" x14ac:dyDescent="0.15">
      <c r="A942">
        <v>3213</v>
      </c>
      <c r="B942">
        <v>2868</v>
      </c>
      <c r="C942" s="45">
        <v>286967</v>
      </c>
      <c r="D942" t="s">
        <v>109</v>
      </c>
      <c r="E942" t="s">
        <v>922</v>
      </c>
      <c r="F942" t="s">
        <v>1021</v>
      </c>
      <c r="G942" t="str">
        <f t="shared" si="14"/>
        <v>岩手県二戸市浄法寺町惣川原田</v>
      </c>
    </row>
    <row r="943" spans="1:7" x14ac:dyDescent="0.15">
      <c r="A943">
        <v>3213</v>
      </c>
      <c r="B943">
        <v>2868</v>
      </c>
      <c r="C943" s="45">
        <v>286905</v>
      </c>
      <c r="D943" t="s">
        <v>109</v>
      </c>
      <c r="E943" t="s">
        <v>922</v>
      </c>
      <c r="F943" t="s">
        <v>1022</v>
      </c>
      <c r="G943" t="str">
        <f t="shared" si="14"/>
        <v>岩手県二戸市浄法寺町空久保</v>
      </c>
    </row>
    <row r="944" spans="1:7" x14ac:dyDescent="0.15">
      <c r="A944">
        <v>3213</v>
      </c>
      <c r="B944">
        <v>2868</v>
      </c>
      <c r="C944" s="45">
        <v>286956</v>
      </c>
      <c r="D944" t="s">
        <v>109</v>
      </c>
      <c r="E944" t="s">
        <v>922</v>
      </c>
      <c r="F944" t="s">
        <v>1023</v>
      </c>
      <c r="G944" t="str">
        <f t="shared" si="14"/>
        <v>岩手県二戸市浄法寺町大坊</v>
      </c>
    </row>
    <row r="945" spans="1:7" x14ac:dyDescent="0.15">
      <c r="A945">
        <v>3213</v>
      </c>
      <c r="B945">
        <v>2868</v>
      </c>
      <c r="C945" s="45">
        <v>286961</v>
      </c>
      <c r="D945" t="s">
        <v>109</v>
      </c>
      <c r="E945" t="s">
        <v>922</v>
      </c>
      <c r="F945" t="s">
        <v>1024</v>
      </c>
      <c r="G945" t="str">
        <f t="shared" si="14"/>
        <v>岩手県二戸市浄法寺町滝見橋</v>
      </c>
    </row>
    <row r="946" spans="1:7" x14ac:dyDescent="0.15">
      <c r="A946">
        <v>3213</v>
      </c>
      <c r="B946">
        <v>2868</v>
      </c>
      <c r="C946" s="45">
        <v>286876</v>
      </c>
      <c r="D946" t="s">
        <v>109</v>
      </c>
      <c r="E946" t="s">
        <v>922</v>
      </c>
      <c r="F946" t="s">
        <v>1025</v>
      </c>
      <c r="G946" t="str">
        <f t="shared" si="14"/>
        <v>岩手県二戸市浄法寺町田子内沢</v>
      </c>
    </row>
    <row r="947" spans="1:7" x14ac:dyDescent="0.15">
      <c r="A947">
        <v>3213</v>
      </c>
      <c r="B947">
        <v>2868</v>
      </c>
      <c r="C947" s="45">
        <v>286875</v>
      </c>
      <c r="D947" t="s">
        <v>109</v>
      </c>
      <c r="E947" t="s">
        <v>922</v>
      </c>
      <c r="F947" t="s">
        <v>1026</v>
      </c>
      <c r="G947" t="str">
        <f t="shared" si="14"/>
        <v>岩手県二戸市浄法寺町舘</v>
      </c>
    </row>
    <row r="948" spans="1:7" x14ac:dyDescent="0.15">
      <c r="A948">
        <v>3213</v>
      </c>
      <c r="B948">
        <v>2868</v>
      </c>
      <c r="C948" s="45">
        <v>286975</v>
      </c>
      <c r="D948" t="s">
        <v>109</v>
      </c>
      <c r="E948" t="s">
        <v>922</v>
      </c>
      <c r="F948" t="s">
        <v>1027</v>
      </c>
      <c r="G948" t="str">
        <f t="shared" si="14"/>
        <v>岩手県二戸市浄法寺町田余内</v>
      </c>
    </row>
    <row r="949" spans="1:7" x14ac:dyDescent="0.15">
      <c r="A949">
        <v>3213</v>
      </c>
      <c r="B949">
        <v>2868</v>
      </c>
      <c r="C949" s="45">
        <v>286868</v>
      </c>
      <c r="D949" t="s">
        <v>109</v>
      </c>
      <c r="E949" t="s">
        <v>922</v>
      </c>
      <c r="F949" t="s">
        <v>1028</v>
      </c>
      <c r="G949" t="str">
        <f t="shared" si="14"/>
        <v>岩手県二戸市浄法寺町長者花</v>
      </c>
    </row>
    <row r="950" spans="1:7" x14ac:dyDescent="0.15">
      <c r="A950">
        <v>3213</v>
      </c>
      <c r="B950">
        <v>2868</v>
      </c>
      <c r="C950" s="45">
        <v>286843</v>
      </c>
      <c r="D950" t="s">
        <v>109</v>
      </c>
      <c r="E950" t="s">
        <v>922</v>
      </c>
      <c r="F950" t="s">
        <v>1029</v>
      </c>
      <c r="G950" t="str">
        <f t="shared" si="14"/>
        <v>岩手県二戸市浄法寺町堤口</v>
      </c>
    </row>
    <row r="951" spans="1:7" x14ac:dyDescent="0.15">
      <c r="A951">
        <v>3213</v>
      </c>
      <c r="B951">
        <v>2868</v>
      </c>
      <c r="C951" s="45">
        <v>286811</v>
      </c>
      <c r="D951" t="s">
        <v>109</v>
      </c>
      <c r="E951" t="s">
        <v>922</v>
      </c>
      <c r="F951" t="s">
        <v>1030</v>
      </c>
      <c r="G951" t="str">
        <f t="shared" si="14"/>
        <v>岩手県二戸市浄法寺町手倉森</v>
      </c>
    </row>
    <row r="952" spans="1:7" x14ac:dyDescent="0.15">
      <c r="A952">
        <v>3213</v>
      </c>
      <c r="B952">
        <v>2868</v>
      </c>
      <c r="C952" s="45">
        <v>286862</v>
      </c>
      <c r="D952" t="s">
        <v>109</v>
      </c>
      <c r="E952" t="s">
        <v>922</v>
      </c>
      <c r="F952" t="s">
        <v>1031</v>
      </c>
      <c r="G952" t="str">
        <f t="shared" si="14"/>
        <v>岩手県二戸市浄法寺町寺ノ上</v>
      </c>
    </row>
    <row r="953" spans="1:7" x14ac:dyDescent="0.15">
      <c r="A953">
        <v>3213</v>
      </c>
      <c r="B953">
        <v>2868</v>
      </c>
      <c r="C953" s="45">
        <v>286976</v>
      </c>
      <c r="D953" t="s">
        <v>109</v>
      </c>
      <c r="E953" t="s">
        <v>922</v>
      </c>
      <c r="F953" t="s">
        <v>1032</v>
      </c>
      <c r="G953" t="str">
        <f t="shared" si="14"/>
        <v>岩手県二戸市浄法寺町樋口</v>
      </c>
    </row>
    <row r="954" spans="1:7" x14ac:dyDescent="0.15">
      <c r="A954">
        <v>3213</v>
      </c>
      <c r="B954">
        <v>2868</v>
      </c>
      <c r="C954" s="45">
        <v>286852</v>
      </c>
      <c r="D954" t="s">
        <v>109</v>
      </c>
      <c r="E954" t="s">
        <v>922</v>
      </c>
      <c r="F954" t="s">
        <v>1033</v>
      </c>
      <c r="G954" t="str">
        <f t="shared" si="14"/>
        <v>岩手県二戸市浄法寺町樋田</v>
      </c>
    </row>
    <row r="955" spans="1:7" x14ac:dyDescent="0.15">
      <c r="A955">
        <v>3213</v>
      </c>
      <c r="B955">
        <v>2868</v>
      </c>
      <c r="C955" s="45">
        <v>286825</v>
      </c>
      <c r="D955" t="s">
        <v>109</v>
      </c>
      <c r="E955" t="s">
        <v>922</v>
      </c>
      <c r="F955" t="s">
        <v>1034</v>
      </c>
      <c r="G955" t="str">
        <f t="shared" si="14"/>
        <v>岩手県二戸市浄法寺町長坂</v>
      </c>
    </row>
    <row r="956" spans="1:7" x14ac:dyDescent="0.15">
      <c r="A956">
        <v>3213</v>
      </c>
      <c r="B956">
        <v>2868</v>
      </c>
      <c r="C956" s="45">
        <v>286936</v>
      </c>
      <c r="D956" t="s">
        <v>109</v>
      </c>
      <c r="E956" t="s">
        <v>922</v>
      </c>
      <c r="F956" t="s">
        <v>1035</v>
      </c>
      <c r="G956" t="str">
        <f t="shared" si="14"/>
        <v>岩手県二戸市浄法寺町長渡路</v>
      </c>
    </row>
    <row r="957" spans="1:7" x14ac:dyDescent="0.15">
      <c r="A957">
        <v>3213</v>
      </c>
      <c r="B957">
        <v>2868</v>
      </c>
      <c r="C957" s="45">
        <v>286974</v>
      </c>
      <c r="D957" t="s">
        <v>109</v>
      </c>
      <c r="E957" t="s">
        <v>922</v>
      </c>
      <c r="F957" t="s">
        <v>1036</v>
      </c>
      <c r="G957" t="str">
        <f t="shared" si="14"/>
        <v>岩手県二戸市浄法寺町中畑</v>
      </c>
    </row>
    <row r="958" spans="1:7" x14ac:dyDescent="0.15">
      <c r="A958">
        <v>3213</v>
      </c>
      <c r="B958">
        <v>2868</v>
      </c>
      <c r="C958" s="45">
        <v>286912</v>
      </c>
      <c r="D958" t="s">
        <v>109</v>
      </c>
      <c r="E958" t="s">
        <v>922</v>
      </c>
      <c r="F958" t="s">
        <v>1037</v>
      </c>
      <c r="G958" t="str">
        <f t="shared" si="14"/>
        <v>岩手県二戸市浄法寺町中前田</v>
      </c>
    </row>
    <row r="959" spans="1:7" x14ac:dyDescent="0.15">
      <c r="A959">
        <v>3213</v>
      </c>
      <c r="B959">
        <v>2868</v>
      </c>
      <c r="C959" s="45">
        <v>286824</v>
      </c>
      <c r="D959" t="s">
        <v>109</v>
      </c>
      <c r="E959" t="s">
        <v>922</v>
      </c>
      <c r="F959" t="s">
        <v>1038</v>
      </c>
      <c r="G959" t="str">
        <f t="shared" si="14"/>
        <v>岩手県二戸市浄法寺町西ノ沢</v>
      </c>
    </row>
    <row r="960" spans="1:7" x14ac:dyDescent="0.15">
      <c r="A960">
        <v>3213</v>
      </c>
      <c r="B960">
        <v>2868</v>
      </c>
      <c r="C960" s="45">
        <v>286964</v>
      </c>
      <c r="D960" t="s">
        <v>109</v>
      </c>
      <c r="E960" t="s">
        <v>922</v>
      </c>
      <c r="F960" t="s">
        <v>1039</v>
      </c>
      <c r="G960" t="str">
        <f t="shared" si="14"/>
        <v>岩手県二戸市浄法寺町沼久保</v>
      </c>
    </row>
    <row r="961" spans="1:7" x14ac:dyDescent="0.15">
      <c r="A961">
        <v>3213</v>
      </c>
      <c r="B961">
        <v>2868</v>
      </c>
      <c r="C961" s="45">
        <v>286908</v>
      </c>
      <c r="D961" t="s">
        <v>109</v>
      </c>
      <c r="E961" t="s">
        <v>922</v>
      </c>
      <c r="F961" t="s">
        <v>1040</v>
      </c>
      <c r="G961" t="str">
        <f t="shared" si="14"/>
        <v>岩手県二戸市浄法寺町野黒沢</v>
      </c>
    </row>
    <row r="962" spans="1:7" x14ac:dyDescent="0.15">
      <c r="A962">
        <v>3213</v>
      </c>
      <c r="B962">
        <v>2868</v>
      </c>
      <c r="C962" s="45">
        <v>286865</v>
      </c>
      <c r="D962" t="s">
        <v>109</v>
      </c>
      <c r="E962" t="s">
        <v>922</v>
      </c>
      <c r="F962" t="s">
        <v>1041</v>
      </c>
      <c r="G962" t="str">
        <f t="shared" ref="G962:G1025" si="15">D962&amp;E962&amp;F962</f>
        <v>岩手県二戸市浄法寺町野田</v>
      </c>
    </row>
    <row r="963" spans="1:7" x14ac:dyDescent="0.15">
      <c r="A963">
        <v>3213</v>
      </c>
      <c r="B963">
        <v>2868</v>
      </c>
      <c r="C963" s="45">
        <v>286925</v>
      </c>
      <c r="D963" t="s">
        <v>109</v>
      </c>
      <c r="E963" t="s">
        <v>922</v>
      </c>
      <c r="F963" t="s">
        <v>1042</v>
      </c>
      <c r="G963" t="str">
        <f t="shared" si="15"/>
        <v>岩手県二戸市浄法寺町梅田</v>
      </c>
    </row>
    <row r="964" spans="1:7" x14ac:dyDescent="0.15">
      <c r="A964">
        <v>3213</v>
      </c>
      <c r="B964">
        <v>2868</v>
      </c>
      <c r="C964" s="45">
        <v>286863</v>
      </c>
      <c r="D964" t="s">
        <v>109</v>
      </c>
      <c r="E964" t="s">
        <v>922</v>
      </c>
      <c r="F964" t="s">
        <v>1043</v>
      </c>
      <c r="G964" t="str">
        <f t="shared" si="15"/>
        <v>岩手県二戸市浄法寺町八幡舘</v>
      </c>
    </row>
    <row r="965" spans="1:7" x14ac:dyDescent="0.15">
      <c r="A965">
        <v>3213</v>
      </c>
      <c r="B965">
        <v>2868</v>
      </c>
      <c r="C965" s="45">
        <v>286815</v>
      </c>
      <c r="D965" t="s">
        <v>109</v>
      </c>
      <c r="E965" t="s">
        <v>922</v>
      </c>
      <c r="F965" t="s">
        <v>1044</v>
      </c>
      <c r="G965" t="str">
        <f t="shared" si="15"/>
        <v>岩手県二戸市浄法寺町八方口</v>
      </c>
    </row>
    <row r="966" spans="1:7" x14ac:dyDescent="0.15">
      <c r="A966">
        <v>3213</v>
      </c>
      <c r="B966">
        <v>2868</v>
      </c>
      <c r="C966" s="45">
        <v>286962</v>
      </c>
      <c r="D966" t="s">
        <v>109</v>
      </c>
      <c r="E966" t="s">
        <v>922</v>
      </c>
      <c r="F966" t="s">
        <v>1045</v>
      </c>
      <c r="G966" t="str">
        <f t="shared" si="15"/>
        <v>岩手県二戸市浄法寺町馬場向</v>
      </c>
    </row>
    <row r="967" spans="1:7" x14ac:dyDescent="0.15">
      <c r="A967">
        <v>3213</v>
      </c>
      <c r="B967">
        <v>2868</v>
      </c>
      <c r="C967" s="45">
        <v>286969</v>
      </c>
      <c r="D967" t="s">
        <v>109</v>
      </c>
      <c r="E967" t="s">
        <v>922</v>
      </c>
      <c r="F967" t="s">
        <v>1046</v>
      </c>
      <c r="G967" t="str">
        <f t="shared" si="15"/>
        <v>岩手県二戸市浄法寺町端保口</v>
      </c>
    </row>
    <row r="968" spans="1:7" x14ac:dyDescent="0.15">
      <c r="A968">
        <v>3213</v>
      </c>
      <c r="B968">
        <v>2868</v>
      </c>
      <c r="C968" s="45">
        <v>286954</v>
      </c>
      <c r="D968" t="s">
        <v>109</v>
      </c>
      <c r="E968" t="s">
        <v>922</v>
      </c>
      <c r="F968" t="s">
        <v>1047</v>
      </c>
      <c r="G968" t="str">
        <f t="shared" si="15"/>
        <v>岩手県二戸市浄法寺町早坂</v>
      </c>
    </row>
    <row r="969" spans="1:7" x14ac:dyDescent="0.15">
      <c r="A969">
        <v>3213</v>
      </c>
      <c r="B969">
        <v>2868</v>
      </c>
      <c r="C969" s="45">
        <v>286882</v>
      </c>
      <c r="D969" t="s">
        <v>109</v>
      </c>
      <c r="E969" t="s">
        <v>922</v>
      </c>
      <c r="F969" t="s">
        <v>1048</v>
      </c>
      <c r="G969" t="str">
        <f t="shared" si="15"/>
        <v>岩手県二戸市浄法寺町羽余内</v>
      </c>
    </row>
    <row r="970" spans="1:7" x14ac:dyDescent="0.15">
      <c r="A970">
        <v>3213</v>
      </c>
      <c r="B970">
        <v>2868</v>
      </c>
      <c r="C970" s="45">
        <v>286901</v>
      </c>
      <c r="D970" t="s">
        <v>109</v>
      </c>
      <c r="E970" t="s">
        <v>922</v>
      </c>
      <c r="F970" t="s">
        <v>1049</v>
      </c>
      <c r="G970" t="str">
        <f t="shared" si="15"/>
        <v>岩手県二戸市浄法寺町深堀</v>
      </c>
    </row>
    <row r="971" spans="1:7" x14ac:dyDescent="0.15">
      <c r="A971">
        <v>3213</v>
      </c>
      <c r="B971">
        <v>2868</v>
      </c>
      <c r="C971" s="45">
        <v>286834</v>
      </c>
      <c r="D971" t="s">
        <v>109</v>
      </c>
      <c r="E971" t="s">
        <v>922</v>
      </c>
      <c r="F971" t="s">
        <v>1050</v>
      </c>
      <c r="G971" t="str">
        <f t="shared" si="15"/>
        <v>岩手県二戸市浄法寺町細田</v>
      </c>
    </row>
    <row r="972" spans="1:7" x14ac:dyDescent="0.15">
      <c r="A972">
        <v>3213</v>
      </c>
      <c r="B972">
        <v>2868</v>
      </c>
      <c r="C972" s="45">
        <v>286841</v>
      </c>
      <c r="D972" t="s">
        <v>109</v>
      </c>
      <c r="E972" t="s">
        <v>922</v>
      </c>
      <c r="F972" t="s">
        <v>1051</v>
      </c>
      <c r="G972" t="str">
        <f t="shared" si="15"/>
        <v>岩手県二戸市浄法寺町松岡</v>
      </c>
    </row>
    <row r="973" spans="1:7" x14ac:dyDescent="0.15">
      <c r="A973">
        <v>3213</v>
      </c>
      <c r="B973">
        <v>2868</v>
      </c>
      <c r="C973" s="45">
        <v>286932</v>
      </c>
      <c r="D973" t="s">
        <v>109</v>
      </c>
      <c r="E973" t="s">
        <v>922</v>
      </c>
      <c r="F973" t="s">
        <v>1052</v>
      </c>
      <c r="G973" t="str">
        <f t="shared" si="15"/>
        <v>岩手県二戸市浄法寺町松畑</v>
      </c>
    </row>
    <row r="974" spans="1:7" x14ac:dyDescent="0.15">
      <c r="A974">
        <v>3213</v>
      </c>
      <c r="B974">
        <v>2868</v>
      </c>
      <c r="C974" s="45">
        <v>286823</v>
      </c>
      <c r="D974" t="s">
        <v>109</v>
      </c>
      <c r="E974" t="s">
        <v>922</v>
      </c>
      <c r="F974" t="s">
        <v>1053</v>
      </c>
      <c r="G974" t="str">
        <f t="shared" si="15"/>
        <v>岩手県二戸市浄法寺町宮沢</v>
      </c>
    </row>
    <row r="975" spans="1:7" x14ac:dyDescent="0.15">
      <c r="A975">
        <v>3213</v>
      </c>
      <c r="B975">
        <v>2868</v>
      </c>
      <c r="C975" s="45">
        <v>286902</v>
      </c>
      <c r="D975" t="s">
        <v>109</v>
      </c>
      <c r="E975" t="s">
        <v>922</v>
      </c>
      <c r="F975" t="s">
        <v>1054</v>
      </c>
      <c r="G975" t="str">
        <f t="shared" si="15"/>
        <v>岩手県二戸市浄法寺町明神沢</v>
      </c>
    </row>
    <row r="976" spans="1:7" x14ac:dyDescent="0.15">
      <c r="A976">
        <v>3213</v>
      </c>
      <c r="B976">
        <v>2868</v>
      </c>
      <c r="C976" s="45">
        <v>286971</v>
      </c>
      <c r="D976" t="s">
        <v>109</v>
      </c>
      <c r="E976" t="s">
        <v>922</v>
      </c>
      <c r="F976" t="s">
        <v>1055</v>
      </c>
      <c r="G976" t="str">
        <f t="shared" si="15"/>
        <v>岩手県二戸市浄法寺町向川原</v>
      </c>
    </row>
    <row r="977" spans="1:7" x14ac:dyDescent="0.15">
      <c r="A977">
        <v>3213</v>
      </c>
      <c r="B977">
        <v>2868</v>
      </c>
      <c r="C977" s="45">
        <v>286838</v>
      </c>
      <c r="D977" t="s">
        <v>109</v>
      </c>
      <c r="E977" t="s">
        <v>922</v>
      </c>
      <c r="F977" t="s">
        <v>1056</v>
      </c>
      <c r="G977" t="str">
        <f t="shared" si="15"/>
        <v>岩手県二戸市浄法寺町向田</v>
      </c>
    </row>
    <row r="978" spans="1:7" x14ac:dyDescent="0.15">
      <c r="A978">
        <v>3213</v>
      </c>
      <c r="B978">
        <v>2868</v>
      </c>
      <c r="C978" s="45">
        <v>286885</v>
      </c>
      <c r="D978" t="s">
        <v>109</v>
      </c>
      <c r="E978" t="s">
        <v>922</v>
      </c>
      <c r="F978" t="s">
        <v>1057</v>
      </c>
      <c r="G978" t="str">
        <f t="shared" si="15"/>
        <v>岩手県二戸市浄法寺町森越</v>
      </c>
    </row>
    <row r="979" spans="1:7" x14ac:dyDescent="0.15">
      <c r="A979">
        <v>3213</v>
      </c>
      <c r="B979">
        <v>2868</v>
      </c>
      <c r="C979" s="45">
        <v>286864</v>
      </c>
      <c r="D979" t="s">
        <v>109</v>
      </c>
      <c r="E979" t="s">
        <v>922</v>
      </c>
      <c r="F979" t="s">
        <v>1058</v>
      </c>
      <c r="G979" t="str">
        <f t="shared" si="15"/>
        <v>岩手県二戸市浄法寺町門前向</v>
      </c>
    </row>
    <row r="980" spans="1:7" x14ac:dyDescent="0.15">
      <c r="A980">
        <v>3213</v>
      </c>
      <c r="B980">
        <v>2868</v>
      </c>
      <c r="C980" s="45">
        <v>286867</v>
      </c>
      <c r="D980" t="s">
        <v>109</v>
      </c>
      <c r="E980" t="s">
        <v>922</v>
      </c>
      <c r="F980" t="s">
        <v>1059</v>
      </c>
      <c r="G980" t="str">
        <f t="shared" si="15"/>
        <v>岩手県二戸市浄法寺町焼場</v>
      </c>
    </row>
    <row r="981" spans="1:7" x14ac:dyDescent="0.15">
      <c r="A981">
        <v>3213</v>
      </c>
      <c r="B981">
        <v>2868</v>
      </c>
      <c r="C981" s="45">
        <v>286871</v>
      </c>
      <c r="D981" t="s">
        <v>109</v>
      </c>
      <c r="E981" t="s">
        <v>922</v>
      </c>
      <c r="F981" t="s">
        <v>1060</v>
      </c>
      <c r="G981" t="str">
        <f t="shared" si="15"/>
        <v>岩手県二戸市浄法寺町安戸</v>
      </c>
    </row>
    <row r="982" spans="1:7" x14ac:dyDescent="0.15">
      <c r="A982">
        <v>3213</v>
      </c>
      <c r="B982">
        <v>2868</v>
      </c>
      <c r="C982" s="45">
        <v>286965</v>
      </c>
      <c r="D982" t="s">
        <v>109</v>
      </c>
      <c r="E982" t="s">
        <v>922</v>
      </c>
      <c r="F982" t="s">
        <v>1061</v>
      </c>
      <c r="G982" t="str">
        <f t="shared" si="15"/>
        <v>岩手県二戸市浄法寺町谷地屋敷</v>
      </c>
    </row>
    <row r="983" spans="1:7" x14ac:dyDescent="0.15">
      <c r="A983">
        <v>3213</v>
      </c>
      <c r="B983">
        <v>2868</v>
      </c>
      <c r="C983" s="45">
        <v>286982</v>
      </c>
      <c r="D983" t="s">
        <v>109</v>
      </c>
      <c r="E983" t="s">
        <v>922</v>
      </c>
      <c r="F983" t="s">
        <v>1062</v>
      </c>
      <c r="G983" t="str">
        <f t="shared" si="15"/>
        <v>岩手県二戸市浄法寺町焼切</v>
      </c>
    </row>
    <row r="984" spans="1:7" x14ac:dyDescent="0.15">
      <c r="A984">
        <v>3213</v>
      </c>
      <c r="B984">
        <v>2868</v>
      </c>
      <c r="C984" s="45">
        <v>286927</v>
      </c>
      <c r="D984" t="s">
        <v>109</v>
      </c>
      <c r="E984" t="s">
        <v>922</v>
      </c>
      <c r="F984" t="s">
        <v>1063</v>
      </c>
      <c r="G984" t="str">
        <f t="shared" si="15"/>
        <v>岩手県二戸市浄法寺町湯沢</v>
      </c>
    </row>
    <row r="985" spans="1:7" x14ac:dyDescent="0.15">
      <c r="A985">
        <v>3213</v>
      </c>
      <c r="B985">
        <v>2868</v>
      </c>
      <c r="C985" s="45">
        <v>286914</v>
      </c>
      <c r="D985" t="s">
        <v>109</v>
      </c>
      <c r="E985" t="s">
        <v>922</v>
      </c>
      <c r="F985" t="s">
        <v>1064</v>
      </c>
      <c r="G985" t="str">
        <f t="shared" si="15"/>
        <v>岩手県二戸市浄法寺町和泉田</v>
      </c>
    </row>
    <row r="986" spans="1:7" x14ac:dyDescent="0.15">
      <c r="A986">
        <v>3213</v>
      </c>
      <c r="B986">
        <v>2868</v>
      </c>
      <c r="C986" s="45">
        <v>286881</v>
      </c>
      <c r="D986" t="s">
        <v>109</v>
      </c>
      <c r="E986" t="s">
        <v>922</v>
      </c>
      <c r="F986" t="s">
        <v>1065</v>
      </c>
      <c r="G986" t="str">
        <f t="shared" si="15"/>
        <v>岩手県二戸市浄法寺町渡ノ羽</v>
      </c>
    </row>
    <row r="987" spans="1:7" x14ac:dyDescent="0.15">
      <c r="A987">
        <v>3213</v>
      </c>
      <c r="B987">
        <v>2861</v>
      </c>
      <c r="C987" s="45">
        <v>286107</v>
      </c>
      <c r="D987" t="s">
        <v>109</v>
      </c>
      <c r="E987" t="s">
        <v>922</v>
      </c>
      <c r="F987" t="s">
        <v>1066</v>
      </c>
      <c r="G987" t="str">
        <f t="shared" si="15"/>
        <v>岩手県二戸市白鳥</v>
      </c>
    </row>
    <row r="988" spans="1:7" x14ac:dyDescent="0.15">
      <c r="A988">
        <v>3213</v>
      </c>
      <c r="B988">
        <v>2867</v>
      </c>
      <c r="C988" s="45">
        <v>286724</v>
      </c>
      <c r="D988" t="s">
        <v>109</v>
      </c>
      <c r="E988" t="s">
        <v>922</v>
      </c>
      <c r="F988" t="s">
        <v>1067</v>
      </c>
      <c r="G988" t="str">
        <f t="shared" si="15"/>
        <v>岩手県二戸市足沢</v>
      </c>
    </row>
    <row r="989" spans="1:7" x14ac:dyDescent="0.15">
      <c r="A989">
        <v>3213</v>
      </c>
      <c r="B989">
        <v>2861</v>
      </c>
      <c r="C989" s="45">
        <v>286106</v>
      </c>
      <c r="D989" t="s">
        <v>109</v>
      </c>
      <c r="E989" t="s">
        <v>922</v>
      </c>
      <c r="F989" t="s">
        <v>1068</v>
      </c>
      <c r="G989" t="str">
        <f t="shared" si="15"/>
        <v>岩手県二戸市仁左平</v>
      </c>
    </row>
    <row r="990" spans="1:7" x14ac:dyDescent="0.15">
      <c r="A990">
        <v>3213</v>
      </c>
      <c r="B990">
        <v>2867</v>
      </c>
      <c r="C990" s="45">
        <v>286721</v>
      </c>
      <c r="D990" t="s">
        <v>109</v>
      </c>
      <c r="E990" t="s">
        <v>922</v>
      </c>
      <c r="F990" t="s">
        <v>1069</v>
      </c>
      <c r="G990" t="str">
        <f t="shared" si="15"/>
        <v>岩手県二戸市似鳥</v>
      </c>
    </row>
    <row r="991" spans="1:7" x14ac:dyDescent="0.15">
      <c r="A991">
        <v>3213</v>
      </c>
      <c r="B991">
        <v>2857</v>
      </c>
      <c r="C991" s="45">
        <v>285712</v>
      </c>
      <c r="D991" t="s">
        <v>109</v>
      </c>
      <c r="E991" t="s">
        <v>922</v>
      </c>
      <c r="F991" t="s">
        <v>1070</v>
      </c>
      <c r="G991" t="str">
        <f t="shared" si="15"/>
        <v>岩手県二戸市野々上</v>
      </c>
    </row>
    <row r="992" spans="1:7" x14ac:dyDescent="0.15">
      <c r="A992">
        <v>3213</v>
      </c>
      <c r="B992">
        <v>2861</v>
      </c>
      <c r="C992" s="45">
        <v>286101</v>
      </c>
      <c r="D992" t="s">
        <v>109</v>
      </c>
      <c r="E992" t="s">
        <v>922</v>
      </c>
      <c r="F992" t="s">
        <v>1071</v>
      </c>
      <c r="G992" t="str">
        <f t="shared" si="15"/>
        <v>岩手県二戸市福岡</v>
      </c>
    </row>
    <row r="993" spans="1:7" x14ac:dyDescent="0.15">
      <c r="A993">
        <v>3213</v>
      </c>
      <c r="B993">
        <v>2867</v>
      </c>
      <c r="C993" s="45">
        <v>286722</v>
      </c>
      <c r="D993" t="s">
        <v>109</v>
      </c>
      <c r="E993" t="s">
        <v>922</v>
      </c>
      <c r="F993" t="s">
        <v>1072</v>
      </c>
      <c r="G993" t="str">
        <f t="shared" si="15"/>
        <v>岩手県二戸市福田</v>
      </c>
    </row>
    <row r="994" spans="1:7" x14ac:dyDescent="0.15">
      <c r="A994">
        <v>3213</v>
      </c>
      <c r="B994">
        <v>2861</v>
      </c>
      <c r="C994" s="45">
        <v>286105</v>
      </c>
      <c r="D994" t="s">
        <v>109</v>
      </c>
      <c r="E994" t="s">
        <v>922</v>
      </c>
      <c r="F994" t="s">
        <v>1073</v>
      </c>
      <c r="G994" t="str">
        <f t="shared" si="15"/>
        <v>岩手県二戸市堀野</v>
      </c>
    </row>
    <row r="995" spans="1:7" x14ac:dyDescent="0.15">
      <c r="A995">
        <v>3213</v>
      </c>
      <c r="B995">
        <v>2861</v>
      </c>
      <c r="C995" s="45">
        <v>286104</v>
      </c>
      <c r="D995" t="s">
        <v>109</v>
      </c>
      <c r="E995" t="s">
        <v>922</v>
      </c>
      <c r="F995" t="s">
        <v>1074</v>
      </c>
      <c r="G995" t="str">
        <f t="shared" si="15"/>
        <v>岩手県二戸市米沢</v>
      </c>
    </row>
    <row r="996" spans="1:7" x14ac:dyDescent="0.15">
      <c r="A996">
        <v>3214</v>
      </c>
      <c r="B996">
        <v>2871</v>
      </c>
      <c r="C996" s="45">
        <v>287100</v>
      </c>
      <c r="D996" t="s">
        <v>109</v>
      </c>
      <c r="E996" t="s">
        <v>1075</v>
      </c>
      <c r="F996" t="s">
        <v>111</v>
      </c>
      <c r="G996" t="str">
        <f t="shared" si="15"/>
        <v>岩手県八幡平市以下に掲載がない場合</v>
      </c>
    </row>
    <row r="997" spans="1:7" x14ac:dyDescent="0.15">
      <c r="A997">
        <v>3214</v>
      </c>
      <c r="B997">
        <v>2876</v>
      </c>
      <c r="C997" s="45">
        <v>287619</v>
      </c>
      <c r="D997" t="s">
        <v>109</v>
      </c>
      <c r="E997" t="s">
        <v>1075</v>
      </c>
      <c r="F997" t="s">
        <v>1076</v>
      </c>
      <c r="G997" t="str">
        <f t="shared" si="15"/>
        <v>岩手県八幡平市相沢</v>
      </c>
    </row>
    <row r="998" spans="1:7" x14ac:dyDescent="0.15">
      <c r="A998">
        <v>3214</v>
      </c>
      <c r="B998">
        <v>2876</v>
      </c>
      <c r="C998" s="45">
        <v>287635</v>
      </c>
      <c r="D998" t="s">
        <v>109</v>
      </c>
      <c r="E998" t="s">
        <v>1075</v>
      </c>
      <c r="F998" t="s">
        <v>1077</v>
      </c>
      <c r="G998" t="str">
        <f t="shared" si="15"/>
        <v>岩手県八幡平市愛の山</v>
      </c>
    </row>
    <row r="999" spans="1:7" x14ac:dyDescent="0.15">
      <c r="A999">
        <v>3214</v>
      </c>
      <c r="B999">
        <v>2875</v>
      </c>
      <c r="C999" s="45">
        <v>287526</v>
      </c>
      <c r="D999" t="s">
        <v>109</v>
      </c>
      <c r="E999" t="s">
        <v>1075</v>
      </c>
      <c r="F999" t="s">
        <v>1078</v>
      </c>
      <c r="G999" t="str">
        <f t="shared" si="15"/>
        <v>岩手県八幡平市赤子平</v>
      </c>
    </row>
    <row r="1000" spans="1:7" x14ac:dyDescent="0.15">
      <c r="A1000">
        <v>3214</v>
      </c>
      <c r="B1000">
        <v>2875</v>
      </c>
      <c r="C1000" s="45">
        <v>287554</v>
      </c>
      <c r="D1000" t="s">
        <v>109</v>
      </c>
      <c r="E1000" t="s">
        <v>1075</v>
      </c>
      <c r="F1000" t="s">
        <v>1079</v>
      </c>
      <c r="G1000" t="str">
        <f t="shared" si="15"/>
        <v>岩手県八幡平市赤坂田</v>
      </c>
    </row>
    <row r="1001" spans="1:7" x14ac:dyDescent="0.15">
      <c r="A1001">
        <v>3214</v>
      </c>
      <c r="B1001">
        <v>2876</v>
      </c>
      <c r="C1001" s="45">
        <v>287679</v>
      </c>
      <c r="D1001" t="s">
        <v>109</v>
      </c>
      <c r="E1001" t="s">
        <v>1075</v>
      </c>
      <c r="F1001" t="s">
        <v>1080</v>
      </c>
      <c r="G1001" t="str">
        <f t="shared" si="15"/>
        <v>岩手県八幡平市足深</v>
      </c>
    </row>
    <row r="1002" spans="1:7" x14ac:dyDescent="0.15">
      <c r="A1002">
        <v>3214</v>
      </c>
      <c r="B1002">
        <v>2875</v>
      </c>
      <c r="C1002" s="45">
        <v>287506</v>
      </c>
      <c r="D1002" t="s">
        <v>109</v>
      </c>
      <c r="E1002" t="s">
        <v>1075</v>
      </c>
      <c r="F1002" t="s">
        <v>1081</v>
      </c>
      <c r="G1002" t="str">
        <f t="shared" si="15"/>
        <v>岩手県八幡平市安代寺田</v>
      </c>
    </row>
    <row r="1003" spans="1:7" x14ac:dyDescent="0.15">
      <c r="A1003">
        <v>3214</v>
      </c>
      <c r="B1003">
        <v>2875</v>
      </c>
      <c r="C1003" s="45">
        <v>287552</v>
      </c>
      <c r="D1003" t="s">
        <v>109</v>
      </c>
      <c r="E1003" t="s">
        <v>1075</v>
      </c>
      <c r="F1003" t="s">
        <v>1082</v>
      </c>
      <c r="G1003" t="str">
        <f t="shared" si="15"/>
        <v>岩手県八幡平市安代寄木</v>
      </c>
    </row>
    <row r="1004" spans="1:7" x14ac:dyDescent="0.15">
      <c r="A1004">
        <v>3214</v>
      </c>
      <c r="B1004">
        <v>2873</v>
      </c>
      <c r="C1004" s="45">
        <v>287306</v>
      </c>
      <c r="D1004" t="s">
        <v>109</v>
      </c>
      <c r="E1004" t="s">
        <v>1075</v>
      </c>
      <c r="F1004" t="s">
        <v>1083</v>
      </c>
      <c r="G1004" t="str">
        <f t="shared" si="15"/>
        <v>岩手県八幡平市安比高原</v>
      </c>
    </row>
    <row r="1005" spans="1:7" x14ac:dyDescent="0.15">
      <c r="A1005">
        <v>3214</v>
      </c>
      <c r="B1005">
        <v>2876</v>
      </c>
      <c r="C1005" s="45">
        <v>287621</v>
      </c>
      <c r="D1005" t="s">
        <v>109</v>
      </c>
      <c r="E1005" t="s">
        <v>1075</v>
      </c>
      <c r="F1005" t="s">
        <v>1084</v>
      </c>
      <c r="G1005" t="str">
        <f t="shared" si="15"/>
        <v>岩手県八幡平市兄川</v>
      </c>
    </row>
    <row r="1006" spans="1:7" x14ac:dyDescent="0.15">
      <c r="A1006">
        <v>3214</v>
      </c>
      <c r="B1006">
        <v>2876</v>
      </c>
      <c r="C1006" s="45">
        <v>287622</v>
      </c>
      <c r="D1006" t="s">
        <v>109</v>
      </c>
      <c r="E1006" t="s">
        <v>1075</v>
      </c>
      <c r="F1006" t="s">
        <v>1085</v>
      </c>
      <c r="G1006" t="str">
        <f t="shared" si="15"/>
        <v>岩手県八幡平市兄畑中川原</v>
      </c>
    </row>
    <row r="1007" spans="1:7" x14ac:dyDescent="0.15">
      <c r="A1007">
        <v>3214</v>
      </c>
      <c r="B1007">
        <v>2874</v>
      </c>
      <c r="C1007" s="45">
        <v>287406</v>
      </c>
      <c r="D1007" t="s">
        <v>109</v>
      </c>
      <c r="E1007" t="s">
        <v>1075</v>
      </c>
      <c r="F1007" t="s">
        <v>1086</v>
      </c>
      <c r="G1007" t="str">
        <f t="shared" si="15"/>
        <v>岩手県八幡平市荒木田</v>
      </c>
    </row>
    <row r="1008" spans="1:7" x14ac:dyDescent="0.15">
      <c r="A1008">
        <v>3214</v>
      </c>
      <c r="B1008">
        <v>2875</v>
      </c>
      <c r="C1008" s="45">
        <v>287534</v>
      </c>
      <c r="D1008" t="s">
        <v>109</v>
      </c>
      <c r="E1008" t="s">
        <v>1075</v>
      </c>
      <c r="F1008" t="s">
        <v>1087</v>
      </c>
      <c r="G1008" t="str">
        <f t="shared" si="15"/>
        <v>岩手県八幡平市荒屋新町</v>
      </c>
    </row>
    <row r="1009" spans="1:7" x14ac:dyDescent="0.15">
      <c r="A1009">
        <v>3214</v>
      </c>
      <c r="B1009">
        <v>2876</v>
      </c>
      <c r="C1009" s="45">
        <v>287674</v>
      </c>
      <c r="D1009" t="s">
        <v>109</v>
      </c>
      <c r="E1009" t="s">
        <v>1075</v>
      </c>
      <c r="F1009" t="s">
        <v>1088</v>
      </c>
      <c r="G1009" t="str">
        <f t="shared" si="15"/>
        <v>岩手県八幡平市家ノ裏</v>
      </c>
    </row>
    <row r="1010" spans="1:7" x14ac:dyDescent="0.15">
      <c r="A1010">
        <v>3214</v>
      </c>
      <c r="B1010">
        <v>2875</v>
      </c>
      <c r="C1010" s="45">
        <v>287521</v>
      </c>
      <c r="D1010" t="s">
        <v>109</v>
      </c>
      <c r="E1010" t="s">
        <v>1075</v>
      </c>
      <c r="F1010" t="s">
        <v>1089</v>
      </c>
      <c r="G1010" t="str">
        <f t="shared" si="15"/>
        <v>岩手県八幡平市石神</v>
      </c>
    </row>
    <row r="1011" spans="1:7" x14ac:dyDescent="0.15">
      <c r="A1011">
        <v>3214</v>
      </c>
      <c r="B1011">
        <v>2876</v>
      </c>
      <c r="C1011" s="45">
        <v>287615</v>
      </c>
      <c r="D1011" t="s">
        <v>109</v>
      </c>
      <c r="E1011" t="s">
        <v>1075</v>
      </c>
      <c r="F1011" t="s">
        <v>1090</v>
      </c>
      <c r="G1011" t="str">
        <f t="shared" si="15"/>
        <v>岩手県八幡平市石名坂</v>
      </c>
    </row>
    <row r="1012" spans="1:7" x14ac:dyDescent="0.15">
      <c r="A1012">
        <v>3214</v>
      </c>
      <c r="B1012">
        <v>2876</v>
      </c>
      <c r="C1012" s="45">
        <v>287614</v>
      </c>
      <c r="D1012" t="s">
        <v>109</v>
      </c>
      <c r="E1012" t="s">
        <v>1075</v>
      </c>
      <c r="F1012" t="s">
        <v>1091</v>
      </c>
      <c r="G1012" t="str">
        <f t="shared" si="15"/>
        <v>岩手県八幡平市石名坂下タ</v>
      </c>
    </row>
    <row r="1013" spans="1:7" x14ac:dyDescent="0.15">
      <c r="A1013">
        <v>3214</v>
      </c>
      <c r="B1013">
        <v>2876</v>
      </c>
      <c r="C1013" s="45">
        <v>287663</v>
      </c>
      <c r="D1013" t="s">
        <v>109</v>
      </c>
      <c r="E1013" t="s">
        <v>1075</v>
      </c>
      <c r="F1013" t="s">
        <v>1092</v>
      </c>
      <c r="G1013" t="str">
        <f t="shared" si="15"/>
        <v>岩手県八幡平市石森</v>
      </c>
    </row>
    <row r="1014" spans="1:7" x14ac:dyDescent="0.15">
      <c r="A1014">
        <v>3214</v>
      </c>
      <c r="B1014">
        <v>2875</v>
      </c>
      <c r="C1014" s="45">
        <v>287562</v>
      </c>
      <c r="D1014" t="s">
        <v>109</v>
      </c>
      <c r="E1014" t="s">
        <v>1075</v>
      </c>
      <c r="F1014" t="s">
        <v>1093</v>
      </c>
      <c r="G1014" t="str">
        <f t="shared" si="15"/>
        <v>岩手県八幡平市五日市</v>
      </c>
    </row>
    <row r="1015" spans="1:7" x14ac:dyDescent="0.15">
      <c r="A1015">
        <v>3214</v>
      </c>
      <c r="B1015">
        <v>2875</v>
      </c>
      <c r="C1015" s="45">
        <v>287501</v>
      </c>
      <c r="D1015" t="s">
        <v>109</v>
      </c>
      <c r="E1015" t="s">
        <v>1075</v>
      </c>
      <c r="F1015" t="s">
        <v>1094</v>
      </c>
      <c r="G1015" t="str">
        <f t="shared" si="15"/>
        <v>岩手県八幡平市岩木向</v>
      </c>
    </row>
    <row r="1016" spans="1:7" x14ac:dyDescent="0.15">
      <c r="A1016">
        <v>3214</v>
      </c>
      <c r="B1016">
        <v>2875</v>
      </c>
      <c r="C1016" s="45">
        <v>287505</v>
      </c>
      <c r="D1016" t="s">
        <v>109</v>
      </c>
      <c r="E1016" t="s">
        <v>1075</v>
      </c>
      <c r="F1016" t="s">
        <v>1095</v>
      </c>
      <c r="G1016" t="str">
        <f t="shared" si="15"/>
        <v>岩手県八幡平市岩屋</v>
      </c>
    </row>
    <row r="1017" spans="1:7" x14ac:dyDescent="0.15">
      <c r="A1017">
        <v>3214</v>
      </c>
      <c r="B1017">
        <v>2875</v>
      </c>
      <c r="C1017" s="45">
        <v>287531</v>
      </c>
      <c r="D1017" t="s">
        <v>109</v>
      </c>
      <c r="E1017" t="s">
        <v>1075</v>
      </c>
      <c r="F1017" t="s">
        <v>1096</v>
      </c>
      <c r="G1017" t="str">
        <f t="shared" si="15"/>
        <v>岩手県八幡平市上の山</v>
      </c>
    </row>
    <row r="1018" spans="1:7" x14ac:dyDescent="0.15">
      <c r="A1018">
        <v>3214</v>
      </c>
      <c r="B1018">
        <v>2876</v>
      </c>
      <c r="C1018" s="45">
        <v>287602</v>
      </c>
      <c r="D1018" t="s">
        <v>109</v>
      </c>
      <c r="E1018" t="s">
        <v>1075</v>
      </c>
      <c r="F1018" t="s">
        <v>1097</v>
      </c>
      <c r="G1018" t="str">
        <f t="shared" si="15"/>
        <v>岩手県八幡平市丑山</v>
      </c>
    </row>
    <row r="1019" spans="1:7" x14ac:dyDescent="0.15">
      <c r="A1019">
        <v>3214</v>
      </c>
      <c r="B1019">
        <v>2876</v>
      </c>
      <c r="C1019" s="45">
        <v>287604</v>
      </c>
      <c r="D1019" t="s">
        <v>109</v>
      </c>
      <c r="E1019" t="s">
        <v>1075</v>
      </c>
      <c r="F1019" t="s">
        <v>1098</v>
      </c>
      <c r="G1019" t="str">
        <f t="shared" si="15"/>
        <v>岩手県八幡平市丑山口</v>
      </c>
    </row>
    <row r="1020" spans="1:7" x14ac:dyDescent="0.15">
      <c r="A1020">
        <v>3214</v>
      </c>
      <c r="B1020">
        <v>2875</v>
      </c>
      <c r="C1020" s="45">
        <v>287536</v>
      </c>
      <c r="D1020" t="s">
        <v>109</v>
      </c>
      <c r="E1020" t="s">
        <v>1075</v>
      </c>
      <c r="F1020" t="s">
        <v>1099</v>
      </c>
      <c r="G1020" t="str">
        <f t="shared" si="15"/>
        <v>岩手県八幡平市打田内</v>
      </c>
    </row>
    <row r="1021" spans="1:7" x14ac:dyDescent="0.15">
      <c r="A1021">
        <v>3214</v>
      </c>
      <c r="B1021">
        <v>2876</v>
      </c>
      <c r="C1021" s="45">
        <v>287605</v>
      </c>
      <c r="D1021" t="s">
        <v>109</v>
      </c>
      <c r="E1021" t="s">
        <v>1075</v>
      </c>
      <c r="F1021" t="s">
        <v>1100</v>
      </c>
      <c r="G1021" t="str">
        <f t="shared" si="15"/>
        <v>岩手県八幡平市鵜谷地</v>
      </c>
    </row>
    <row r="1022" spans="1:7" x14ac:dyDescent="0.15">
      <c r="A1022">
        <v>3214</v>
      </c>
      <c r="B1022">
        <v>2876</v>
      </c>
      <c r="C1022" s="45">
        <v>287606</v>
      </c>
      <c r="D1022" t="s">
        <v>109</v>
      </c>
      <c r="E1022" t="s">
        <v>1075</v>
      </c>
      <c r="F1022" t="s">
        <v>1101</v>
      </c>
      <c r="G1022" t="str">
        <f t="shared" si="15"/>
        <v>岩手県八幡平市姥子石</v>
      </c>
    </row>
    <row r="1023" spans="1:7" x14ac:dyDescent="0.15">
      <c r="A1023">
        <v>3214</v>
      </c>
      <c r="B1023">
        <v>2876</v>
      </c>
      <c r="C1023" s="45">
        <v>287655</v>
      </c>
      <c r="D1023" t="s">
        <v>109</v>
      </c>
      <c r="E1023" t="s">
        <v>1075</v>
      </c>
      <c r="F1023" t="s">
        <v>1102</v>
      </c>
      <c r="G1023" t="str">
        <f t="shared" si="15"/>
        <v>岩手県八幡平市馬揚沢</v>
      </c>
    </row>
    <row r="1024" spans="1:7" x14ac:dyDescent="0.15">
      <c r="A1024">
        <v>3214</v>
      </c>
      <c r="B1024">
        <v>2874</v>
      </c>
      <c r="C1024" s="45">
        <v>287403</v>
      </c>
      <c r="D1024" t="s">
        <v>109</v>
      </c>
      <c r="E1024" t="s">
        <v>1075</v>
      </c>
      <c r="F1024" t="s">
        <v>1103</v>
      </c>
      <c r="G1024" t="str">
        <f t="shared" si="15"/>
        <v>岩手県八幡平市上関</v>
      </c>
    </row>
    <row r="1025" spans="1:7" x14ac:dyDescent="0.15">
      <c r="A1025">
        <v>3214</v>
      </c>
      <c r="B1025">
        <v>2875</v>
      </c>
      <c r="C1025" s="45">
        <v>287553</v>
      </c>
      <c r="D1025" t="s">
        <v>109</v>
      </c>
      <c r="E1025" t="s">
        <v>1075</v>
      </c>
      <c r="F1025" t="s">
        <v>1104</v>
      </c>
      <c r="G1025" t="str">
        <f t="shared" si="15"/>
        <v>岩手県八幡平市扇畑</v>
      </c>
    </row>
    <row r="1026" spans="1:7" x14ac:dyDescent="0.15">
      <c r="A1026">
        <v>3214</v>
      </c>
      <c r="B1026">
        <v>2876</v>
      </c>
      <c r="C1026" s="45">
        <v>287661</v>
      </c>
      <c r="D1026" t="s">
        <v>109</v>
      </c>
      <c r="E1026" t="s">
        <v>1075</v>
      </c>
      <c r="F1026" t="s">
        <v>668</v>
      </c>
      <c r="G1026" t="str">
        <f t="shared" ref="G1026:G1089" si="16">D1026&amp;E1026&amp;F1026</f>
        <v>岩手県八幡平市大沢</v>
      </c>
    </row>
    <row r="1027" spans="1:7" x14ac:dyDescent="0.15">
      <c r="A1027">
        <v>3214</v>
      </c>
      <c r="B1027">
        <v>2876</v>
      </c>
      <c r="C1027" s="45">
        <v>287664</v>
      </c>
      <c r="D1027" t="s">
        <v>109</v>
      </c>
      <c r="E1027" t="s">
        <v>1075</v>
      </c>
      <c r="F1027" t="s">
        <v>1105</v>
      </c>
      <c r="G1027" t="str">
        <f t="shared" si="16"/>
        <v>岩手県八幡平市大沢田</v>
      </c>
    </row>
    <row r="1028" spans="1:7" x14ac:dyDescent="0.15">
      <c r="A1028">
        <v>3214</v>
      </c>
      <c r="B1028">
        <v>2876</v>
      </c>
      <c r="C1028" s="45">
        <v>287607</v>
      </c>
      <c r="D1028" t="s">
        <v>109</v>
      </c>
      <c r="E1028" t="s">
        <v>1075</v>
      </c>
      <c r="F1028" t="s">
        <v>1106</v>
      </c>
      <c r="G1028" t="str">
        <f t="shared" si="16"/>
        <v>岩手県八幡平市大面平</v>
      </c>
    </row>
    <row r="1029" spans="1:7" x14ac:dyDescent="0.15">
      <c r="A1029">
        <v>3214</v>
      </c>
      <c r="B1029">
        <v>2871</v>
      </c>
      <c r="C1029" s="45">
        <v>287111</v>
      </c>
      <c r="D1029" t="s">
        <v>109</v>
      </c>
      <c r="E1029" t="s">
        <v>1075</v>
      </c>
      <c r="F1029" t="s">
        <v>1107</v>
      </c>
      <c r="G1029" t="str">
        <f t="shared" si="16"/>
        <v>岩手県八幡平市大更</v>
      </c>
    </row>
    <row r="1030" spans="1:7" x14ac:dyDescent="0.15">
      <c r="A1030">
        <v>3214</v>
      </c>
      <c r="B1030">
        <v>2876</v>
      </c>
      <c r="C1030" s="45">
        <v>287624</v>
      </c>
      <c r="D1030" t="s">
        <v>109</v>
      </c>
      <c r="E1030" t="s">
        <v>1075</v>
      </c>
      <c r="F1030" t="s">
        <v>1108</v>
      </c>
      <c r="G1030" t="str">
        <f t="shared" si="16"/>
        <v>岩手県八幡平市大又沢口</v>
      </c>
    </row>
    <row r="1031" spans="1:7" x14ac:dyDescent="0.15">
      <c r="A1031">
        <v>3214</v>
      </c>
      <c r="B1031">
        <v>2876</v>
      </c>
      <c r="C1031" s="45">
        <v>287611</v>
      </c>
      <c r="D1031" t="s">
        <v>109</v>
      </c>
      <c r="E1031" t="s">
        <v>1075</v>
      </c>
      <c r="F1031" t="s">
        <v>1109</v>
      </c>
      <c r="G1031" t="str">
        <f t="shared" si="16"/>
        <v>岩手県八幡平市沖田表</v>
      </c>
    </row>
    <row r="1032" spans="1:7" x14ac:dyDescent="0.15">
      <c r="A1032">
        <v>3214</v>
      </c>
      <c r="B1032">
        <v>2876</v>
      </c>
      <c r="C1032" s="45">
        <v>287625</v>
      </c>
      <c r="D1032" t="s">
        <v>109</v>
      </c>
      <c r="E1032" t="s">
        <v>1075</v>
      </c>
      <c r="F1032" t="s">
        <v>1110</v>
      </c>
      <c r="G1032" t="str">
        <f t="shared" si="16"/>
        <v>岩手県八幡平市沖ノ平</v>
      </c>
    </row>
    <row r="1033" spans="1:7" x14ac:dyDescent="0.15">
      <c r="A1033">
        <v>3214</v>
      </c>
      <c r="B1033">
        <v>2876</v>
      </c>
      <c r="C1033" s="45">
        <v>287617</v>
      </c>
      <c r="D1033" t="s">
        <v>109</v>
      </c>
      <c r="E1033" t="s">
        <v>1075</v>
      </c>
      <c r="F1033" t="s">
        <v>1111</v>
      </c>
      <c r="G1033" t="str">
        <f t="shared" si="16"/>
        <v>岩手県八幡平市折壁</v>
      </c>
    </row>
    <row r="1034" spans="1:7" x14ac:dyDescent="0.15">
      <c r="A1034">
        <v>3214</v>
      </c>
      <c r="B1034">
        <v>2876</v>
      </c>
      <c r="C1034" s="45">
        <v>287612</v>
      </c>
      <c r="D1034" t="s">
        <v>109</v>
      </c>
      <c r="E1034" t="s">
        <v>1075</v>
      </c>
      <c r="F1034" t="s">
        <v>1112</v>
      </c>
      <c r="G1034" t="str">
        <f t="shared" si="16"/>
        <v>岩手県八幡平市欠田</v>
      </c>
    </row>
    <row r="1035" spans="1:7" x14ac:dyDescent="0.15">
      <c r="A1035">
        <v>3214</v>
      </c>
      <c r="B1035">
        <v>2873</v>
      </c>
      <c r="C1035" s="45">
        <v>287303</v>
      </c>
      <c r="D1035" t="s">
        <v>109</v>
      </c>
      <c r="E1035" t="s">
        <v>1075</v>
      </c>
      <c r="F1035" t="s">
        <v>1113</v>
      </c>
      <c r="G1035" t="str">
        <f t="shared" si="16"/>
        <v>岩手県八幡平市柏台</v>
      </c>
    </row>
    <row r="1036" spans="1:7" x14ac:dyDescent="0.15">
      <c r="A1036">
        <v>3214</v>
      </c>
      <c r="B1036">
        <v>2874</v>
      </c>
      <c r="C1036" s="45">
        <v>287402</v>
      </c>
      <c r="D1036" t="s">
        <v>109</v>
      </c>
      <c r="E1036" t="s">
        <v>1075</v>
      </c>
      <c r="F1036" t="s">
        <v>1114</v>
      </c>
      <c r="G1036" t="str">
        <f t="shared" si="16"/>
        <v>岩手県八幡平市帷子</v>
      </c>
    </row>
    <row r="1037" spans="1:7" x14ac:dyDescent="0.15">
      <c r="A1037">
        <v>3214</v>
      </c>
      <c r="B1037">
        <v>2875</v>
      </c>
      <c r="C1037" s="45">
        <v>287533</v>
      </c>
      <c r="D1037" t="s">
        <v>109</v>
      </c>
      <c r="E1037" t="s">
        <v>1075</v>
      </c>
      <c r="F1037" t="s">
        <v>1115</v>
      </c>
      <c r="G1037" t="str">
        <f t="shared" si="16"/>
        <v>岩手県八幡平市叺田</v>
      </c>
    </row>
    <row r="1038" spans="1:7" x14ac:dyDescent="0.15">
      <c r="A1038">
        <v>3214</v>
      </c>
      <c r="B1038">
        <v>2875</v>
      </c>
      <c r="C1038" s="45">
        <v>287502</v>
      </c>
      <c r="D1038" t="s">
        <v>109</v>
      </c>
      <c r="E1038" t="s">
        <v>1075</v>
      </c>
      <c r="F1038" t="s">
        <v>1116</v>
      </c>
      <c r="G1038" t="str">
        <f t="shared" si="16"/>
        <v>岩手県八幡平市上岩木</v>
      </c>
    </row>
    <row r="1039" spans="1:7" x14ac:dyDescent="0.15">
      <c r="A1039">
        <v>3214</v>
      </c>
      <c r="B1039">
        <v>2875</v>
      </c>
      <c r="C1039" s="45">
        <v>287527</v>
      </c>
      <c r="D1039" t="s">
        <v>109</v>
      </c>
      <c r="E1039" t="s">
        <v>1075</v>
      </c>
      <c r="F1039" t="s">
        <v>1117</v>
      </c>
      <c r="G1039" t="str">
        <f t="shared" si="16"/>
        <v>岩手県八幡平市川原</v>
      </c>
    </row>
    <row r="1040" spans="1:7" x14ac:dyDescent="0.15">
      <c r="A1040">
        <v>3214</v>
      </c>
      <c r="B1040">
        <v>2876</v>
      </c>
      <c r="C1040" s="45">
        <v>287643</v>
      </c>
      <c r="D1040" t="s">
        <v>109</v>
      </c>
      <c r="E1040" t="s">
        <v>1075</v>
      </c>
      <c r="F1040" t="s">
        <v>1118</v>
      </c>
      <c r="G1040" t="str">
        <f t="shared" si="16"/>
        <v>岩手県八幡平市切通</v>
      </c>
    </row>
    <row r="1041" spans="1:7" x14ac:dyDescent="0.15">
      <c r="A1041">
        <v>3214</v>
      </c>
      <c r="B1041">
        <v>2876</v>
      </c>
      <c r="C1041" s="45">
        <v>287657</v>
      </c>
      <c r="D1041" t="s">
        <v>109</v>
      </c>
      <c r="E1041" t="s">
        <v>1075</v>
      </c>
      <c r="F1041" t="s">
        <v>1119</v>
      </c>
      <c r="G1041" t="str">
        <f t="shared" si="16"/>
        <v>岩手県八幡平市栗木田</v>
      </c>
    </row>
    <row r="1042" spans="1:7" x14ac:dyDescent="0.15">
      <c r="A1042">
        <v>3214</v>
      </c>
      <c r="B1042">
        <v>2875</v>
      </c>
      <c r="C1042" s="45">
        <v>287555</v>
      </c>
      <c r="D1042" t="s">
        <v>109</v>
      </c>
      <c r="E1042" t="s">
        <v>1075</v>
      </c>
      <c r="F1042" t="s">
        <v>1120</v>
      </c>
      <c r="G1042" t="str">
        <f t="shared" si="16"/>
        <v>岩手県八幡平市黒沢</v>
      </c>
    </row>
    <row r="1043" spans="1:7" x14ac:dyDescent="0.15">
      <c r="A1043">
        <v>3214</v>
      </c>
      <c r="B1043">
        <v>2876</v>
      </c>
      <c r="C1043" s="45">
        <v>287628</v>
      </c>
      <c r="D1043" t="s">
        <v>109</v>
      </c>
      <c r="E1043" t="s">
        <v>1075</v>
      </c>
      <c r="F1043" t="s">
        <v>1121</v>
      </c>
      <c r="G1043" t="str">
        <f t="shared" si="16"/>
        <v>岩手県八幡平市小岩井</v>
      </c>
    </row>
    <row r="1044" spans="1:7" x14ac:dyDescent="0.15">
      <c r="A1044">
        <v>3214</v>
      </c>
      <c r="B1044">
        <v>2876</v>
      </c>
      <c r="C1044" s="45">
        <v>287654</v>
      </c>
      <c r="D1044" t="s">
        <v>109</v>
      </c>
      <c r="E1044" t="s">
        <v>1075</v>
      </c>
      <c r="F1044" t="s">
        <v>1122</v>
      </c>
      <c r="G1044" t="str">
        <f t="shared" si="16"/>
        <v>岩手県八幡平市小峠</v>
      </c>
    </row>
    <row r="1045" spans="1:7" x14ac:dyDescent="0.15">
      <c r="A1045">
        <v>3214</v>
      </c>
      <c r="B1045">
        <v>2876</v>
      </c>
      <c r="C1045" s="45">
        <v>287632</v>
      </c>
      <c r="D1045" t="s">
        <v>109</v>
      </c>
      <c r="E1045" t="s">
        <v>1075</v>
      </c>
      <c r="F1045" t="s">
        <v>1123</v>
      </c>
      <c r="G1045" t="str">
        <f t="shared" si="16"/>
        <v>岩手県八幡平市小原道ノ上</v>
      </c>
    </row>
    <row r="1046" spans="1:7" x14ac:dyDescent="0.15">
      <c r="A1046">
        <v>3214</v>
      </c>
      <c r="B1046">
        <v>2876</v>
      </c>
      <c r="C1046" s="45">
        <v>287638</v>
      </c>
      <c r="D1046" t="s">
        <v>109</v>
      </c>
      <c r="E1046" t="s">
        <v>1075</v>
      </c>
      <c r="F1046" t="s">
        <v>1124</v>
      </c>
      <c r="G1046" t="str">
        <f t="shared" si="16"/>
        <v>岩手県八幡平市小原道ノ下</v>
      </c>
    </row>
    <row r="1047" spans="1:7" x14ac:dyDescent="0.15">
      <c r="A1047">
        <v>3214</v>
      </c>
      <c r="B1047">
        <v>2876</v>
      </c>
      <c r="C1047" s="45">
        <v>287678</v>
      </c>
      <c r="D1047" t="s">
        <v>109</v>
      </c>
      <c r="E1047" t="s">
        <v>1075</v>
      </c>
      <c r="F1047" t="s">
        <v>1125</v>
      </c>
      <c r="G1047" t="str">
        <f t="shared" si="16"/>
        <v>岩手県八幡平市小森</v>
      </c>
    </row>
    <row r="1048" spans="1:7" x14ac:dyDescent="0.15">
      <c r="A1048">
        <v>3214</v>
      </c>
      <c r="B1048">
        <v>2875</v>
      </c>
      <c r="C1048" s="45">
        <v>287532</v>
      </c>
      <c r="D1048" t="s">
        <v>109</v>
      </c>
      <c r="E1048" t="s">
        <v>1075</v>
      </c>
      <c r="F1048" t="s">
        <v>1126</v>
      </c>
      <c r="G1048" t="str">
        <f t="shared" si="16"/>
        <v>岩手県八幡平市小柳田</v>
      </c>
    </row>
    <row r="1049" spans="1:7" x14ac:dyDescent="0.15">
      <c r="A1049">
        <v>3214</v>
      </c>
      <c r="B1049">
        <v>2875</v>
      </c>
      <c r="C1049" s="45">
        <v>287543</v>
      </c>
      <c r="D1049" t="s">
        <v>109</v>
      </c>
      <c r="E1049" t="s">
        <v>1075</v>
      </c>
      <c r="F1049" t="s">
        <v>1127</v>
      </c>
      <c r="G1049" t="str">
        <f t="shared" si="16"/>
        <v>岩手県八幡平市小屋畑</v>
      </c>
    </row>
    <row r="1050" spans="1:7" x14ac:dyDescent="0.15">
      <c r="A1050">
        <v>3214</v>
      </c>
      <c r="B1050">
        <v>2876</v>
      </c>
      <c r="C1050" s="45">
        <v>287621</v>
      </c>
      <c r="D1050" t="s">
        <v>109</v>
      </c>
      <c r="E1050" t="s">
        <v>1075</v>
      </c>
      <c r="F1050" t="s">
        <v>1128</v>
      </c>
      <c r="G1050" t="str">
        <f t="shared" si="16"/>
        <v>岩手県八幡平市作平</v>
      </c>
    </row>
    <row r="1051" spans="1:7" x14ac:dyDescent="0.15">
      <c r="A1051">
        <v>3214</v>
      </c>
      <c r="B1051">
        <v>2876</v>
      </c>
      <c r="C1051" s="45">
        <v>287656</v>
      </c>
      <c r="D1051" t="s">
        <v>109</v>
      </c>
      <c r="E1051" t="s">
        <v>1075</v>
      </c>
      <c r="F1051" t="s">
        <v>1129</v>
      </c>
      <c r="G1051" t="str">
        <f t="shared" si="16"/>
        <v>岩手県八幡平市左妻</v>
      </c>
    </row>
    <row r="1052" spans="1:7" x14ac:dyDescent="0.15">
      <c r="A1052">
        <v>3214</v>
      </c>
      <c r="B1052">
        <v>2876</v>
      </c>
      <c r="C1052" s="45">
        <v>287627</v>
      </c>
      <c r="D1052" t="s">
        <v>109</v>
      </c>
      <c r="E1052" t="s">
        <v>1075</v>
      </c>
      <c r="F1052" t="s">
        <v>1130</v>
      </c>
      <c r="G1052" t="str">
        <f t="shared" si="16"/>
        <v>岩手県八幡平市佐比内</v>
      </c>
    </row>
    <row r="1053" spans="1:7" x14ac:dyDescent="0.15">
      <c r="A1053">
        <v>3214</v>
      </c>
      <c r="B1053">
        <v>2876</v>
      </c>
      <c r="C1053" s="45">
        <v>287676</v>
      </c>
      <c r="D1053" t="s">
        <v>109</v>
      </c>
      <c r="E1053" t="s">
        <v>1075</v>
      </c>
      <c r="F1053" t="s">
        <v>1131</v>
      </c>
      <c r="G1053" t="str">
        <f t="shared" si="16"/>
        <v>岩手県八幡平市沢口</v>
      </c>
    </row>
    <row r="1054" spans="1:7" x14ac:dyDescent="0.15">
      <c r="A1054">
        <v>3214</v>
      </c>
      <c r="B1054">
        <v>2876</v>
      </c>
      <c r="C1054" s="45">
        <v>287645</v>
      </c>
      <c r="D1054" t="s">
        <v>109</v>
      </c>
      <c r="E1054" t="s">
        <v>1075</v>
      </c>
      <c r="F1054" t="s">
        <v>1132</v>
      </c>
      <c r="G1054" t="str">
        <f t="shared" si="16"/>
        <v>岩手県八幡平市下タ川原</v>
      </c>
    </row>
    <row r="1055" spans="1:7" x14ac:dyDescent="0.15">
      <c r="A1055">
        <v>3214</v>
      </c>
      <c r="B1055">
        <v>2875</v>
      </c>
      <c r="C1055" s="45">
        <v>287561</v>
      </c>
      <c r="D1055" t="s">
        <v>109</v>
      </c>
      <c r="E1055" t="s">
        <v>1075</v>
      </c>
      <c r="F1055" t="s">
        <v>1133</v>
      </c>
      <c r="G1055" t="str">
        <f t="shared" si="16"/>
        <v>岩手県八幡平市下町</v>
      </c>
    </row>
    <row r="1056" spans="1:7" x14ac:dyDescent="0.15">
      <c r="A1056">
        <v>3214</v>
      </c>
      <c r="B1056">
        <v>2875</v>
      </c>
      <c r="C1056" s="45">
        <v>287535</v>
      </c>
      <c r="D1056" t="s">
        <v>109</v>
      </c>
      <c r="E1056" t="s">
        <v>1075</v>
      </c>
      <c r="F1056" t="s">
        <v>1134</v>
      </c>
      <c r="G1056" t="str">
        <f t="shared" si="16"/>
        <v>岩手県八幡平市清水</v>
      </c>
    </row>
    <row r="1057" spans="1:7" x14ac:dyDescent="0.15">
      <c r="A1057">
        <v>3214</v>
      </c>
      <c r="B1057">
        <v>2876</v>
      </c>
      <c r="C1057" s="45">
        <v>287675</v>
      </c>
      <c r="D1057" t="s">
        <v>109</v>
      </c>
      <c r="E1057" t="s">
        <v>1075</v>
      </c>
      <c r="F1057" t="s">
        <v>1135</v>
      </c>
      <c r="G1057" t="str">
        <f t="shared" si="16"/>
        <v>岩手県八幡平市下モ川原</v>
      </c>
    </row>
    <row r="1058" spans="1:7" x14ac:dyDescent="0.15">
      <c r="A1058">
        <v>3214</v>
      </c>
      <c r="B1058">
        <v>2875</v>
      </c>
      <c r="C1058" s="45">
        <v>287511</v>
      </c>
      <c r="D1058" t="s">
        <v>109</v>
      </c>
      <c r="E1058" t="s">
        <v>1075</v>
      </c>
      <c r="F1058" t="s">
        <v>1136</v>
      </c>
      <c r="G1058" t="str">
        <f t="shared" si="16"/>
        <v>岩手県八幡平市下の田</v>
      </c>
    </row>
    <row r="1059" spans="1:7" x14ac:dyDescent="0.15">
      <c r="A1059">
        <v>3214</v>
      </c>
      <c r="B1059">
        <v>2876</v>
      </c>
      <c r="C1059" s="45">
        <v>287618</v>
      </c>
      <c r="D1059" t="s">
        <v>109</v>
      </c>
      <c r="E1059" t="s">
        <v>1075</v>
      </c>
      <c r="F1059" t="s">
        <v>1137</v>
      </c>
      <c r="G1059" t="str">
        <f t="shared" si="16"/>
        <v>岩手県八幡平市蛇石</v>
      </c>
    </row>
    <row r="1060" spans="1:7" x14ac:dyDescent="0.15">
      <c r="A1060">
        <v>3214</v>
      </c>
      <c r="B1060">
        <v>2876</v>
      </c>
      <c r="C1060" s="45">
        <v>287642</v>
      </c>
      <c r="D1060" t="s">
        <v>109</v>
      </c>
      <c r="E1060" t="s">
        <v>1075</v>
      </c>
      <c r="F1060" t="s">
        <v>1138</v>
      </c>
      <c r="G1060" t="str">
        <f t="shared" si="16"/>
        <v>岩手県八幡平市勝善川原</v>
      </c>
    </row>
    <row r="1061" spans="1:7" x14ac:dyDescent="0.15">
      <c r="A1061">
        <v>3214</v>
      </c>
      <c r="B1061">
        <v>2876</v>
      </c>
      <c r="C1061" s="45">
        <v>287629</v>
      </c>
      <c r="D1061" t="s">
        <v>109</v>
      </c>
      <c r="E1061" t="s">
        <v>1075</v>
      </c>
      <c r="F1061" t="s">
        <v>1139</v>
      </c>
      <c r="G1061" t="str">
        <f t="shared" si="16"/>
        <v>岩手県八幡平市白沢口</v>
      </c>
    </row>
    <row r="1062" spans="1:7" x14ac:dyDescent="0.15">
      <c r="A1062">
        <v>3214</v>
      </c>
      <c r="B1062">
        <v>2875</v>
      </c>
      <c r="C1062" s="45">
        <v>287551</v>
      </c>
      <c r="D1062" t="s">
        <v>109</v>
      </c>
      <c r="E1062" t="s">
        <v>1075</v>
      </c>
      <c r="F1062" t="s">
        <v>511</v>
      </c>
      <c r="G1062" t="str">
        <f t="shared" si="16"/>
        <v>岩手県八幡平市新田</v>
      </c>
    </row>
    <row r="1063" spans="1:7" x14ac:dyDescent="0.15">
      <c r="A1063">
        <v>3214</v>
      </c>
      <c r="B1063">
        <v>2876</v>
      </c>
      <c r="C1063" s="45">
        <v>287662</v>
      </c>
      <c r="D1063" t="s">
        <v>109</v>
      </c>
      <c r="E1063" t="s">
        <v>1075</v>
      </c>
      <c r="F1063" t="s">
        <v>1140</v>
      </c>
      <c r="G1063" t="str">
        <f t="shared" si="16"/>
        <v>岩手県八幡平市杉沢</v>
      </c>
    </row>
    <row r="1064" spans="1:7" x14ac:dyDescent="0.15">
      <c r="A1064">
        <v>3214</v>
      </c>
      <c r="B1064">
        <v>2876</v>
      </c>
      <c r="C1064" s="45">
        <v>287644</v>
      </c>
      <c r="D1064" t="s">
        <v>109</v>
      </c>
      <c r="E1064" t="s">
        <v>1075</v>
      </c>
      <c r="F1064" t="s">
        <v>1141</v>
      </c>
      <c r="G1064" t="str">
        <f t="shared" si="16"/>
        <v>岩手県八幡平市雀長根</v>
      </c>
    </row>
    <row r="1065" spans="1:7" x14ac:dyDescent="0.15">
      <c r="A1065">
        <v>3214</v>
      </c>
      <c r="B1065">
        <v>2875</v>
      </c>
      <c r="C1065" s="45">
        <v>287516</v>
      </c>
      <c r="D1065" t="s">
        <v>109</v>
      </c>
      <c r="E1065" t="s">
        <v>1075</v>
      </c>
      <c r="F1065" t="s">
        <v>1142</v>
      </c>
      <c r="G1065" t="str">
        <f t="shared" si="16"/>
        <v>岩手県八幡平市関沢口</v>
      </c>
    </row>
    <row r="1066" spans="1:7" x14ac:dyDescent="0.15">
      <c r="A1066">
        <v>3214</v>
      </c>
      <c r="B1066">
        <v>2876</v>
      </c>
      <c r="C1066" s="45">
        <v>287631</v>
      </c>
      <c r="D1066" t="s">
        <v>109</v>
      </c>
      <c r="E1066" t="s">
        <v>1075</v>
      </c>
      <c r="F1066" t="s">
        <v>1143</v>
      </c>
      <c r="G1066" t="str">
        <f t="shared" si="16"/>
        <v>岩手県八幡平市瀬ノ沢</v>
      </c>
    </row>
    <row r="1067" spans="1:7" x14ac:dyDescent="0.15">
      <c r="A1067">
        <v>3214</v>
      </c>
      <c r="B1067">
        <v>2874</v>
      </c>
      <c r="C1067" s="45">
        <v>287405</v>
      </c>
      <c r="D1067" t="s">
        <v>109</v>
      </c>
      <c r="E1067" t="s">
        <v>1075</v>
      </c>
      <c r="F1067" t="s">
        <v>1144</v>
      </c>
      <c r="G1067" t="str">
        <f t="shared" si="16"/>
        <v>岩手県八幡平市平舘</v>
      </c>
    </row>
    <row r="1068" spans="1:7" x14ac:dyDescent="0.15">
      <c r="A1068">
        <v>3214</v>
      </c>
      <c r="B1068">
        <v>2875</v>
      </c>
      <c r="C1068" s="45">
        <v>287542</v>
      </c>
      <c r="D1068" t="s">
        <v>109</v>
      </c>
      <c r="E1068" t="s">
        <v>1075</v>
      </c>
      <c r="F1068" t="s">
        <v>1145</v>
      </c>
      <c r="G1068" t="str">
        <f t="shared" si="16"/>
        <v>岩手県八幡平市高畑</v>
      </c>
    </row>
    <row r="1069" spans="1:7" x14ac:dyDescent="0.15">
      <c r="A1069">
        <v>3214</v>
      </c>
      <c r="B1069">
        <v>2875</v>
      </c>
      <c r="C1069" s="45">
        <v>287566</v>
      </c>
      <c r="D1069" t="s">
        <v>109</v>
      </c>
      <c r="E1069" t="s">
        <v>1075</v>
      </c>
      <c r="F1069" t="s">
        <v>798</v>
      </c>
      <c r="G1069" t="str">
        <f t="shared" si="16"/>
        <v>岩手県八幡平市滝沢</v>
      </c>
    </row>
    <row r="1070" spans="1:7" x14ac:dyDescent="0.15">
      <c r="A1070">
        <v>3214</v>
      </c>
      <c r="B1070">
        <v>2876</v>
      </c>
      <c r="C1070" s="45">
        <v>287601</v>
      </c>
      <c r="D1070" t="s">
        <v>109</v>
      </c>
      <c r="E1070" t="s">
        <v>1075</v>
      </c>
      <c r="F1070" t="s">
        <v>1146</v>
      </c>
      <c r="G1070" t="str">
        <f t="shared" si="16"/>
        <v>岩手県八幡平市田沢</v>
      </c>
    </row>
    <row r="1071" spans="1:7" x14ac:dyDescent="0.15">
      <c r="A1071">
        <v>3214</v>
      </c>
      <c r="B1071">
        <v>2876</v>
      </c>
      <c r="C1071" s="45">
        <v>287623</v>
      </c>
      <c r="D1071" t="s">
        <v>109</v>
      </c>
      <c r="E1071" t="s">
        <v>1075</v>
      </c>
      <c r="F1071" t="s">
        <v>1147</v>
      </c>
      <c r="G1071" t="str">
        <f t="shared" si="16"/>
        <v>岩手県八幡平市舘市</v>
      </c>
    </row>
    <row r="1072" spans="1:7" x14ac:dyDescent="0.15">
      <c r="A1072">
        <v>3214</v>
      </c>
      <c r="B1072">
        <v>2876</v>
      </c>
      <c r="C1072" s="45">
        <v>287672</v>
      </c>
      <c r="D1072" t="s">
        <v>109</v>
      </c>
      <c r="E1072" t="s">
        <v>1075</v>
      </c>
      <c r="F1072" t="s">
        <v>1148</v>
      </c>
      <c r="G1072" t="str">
        <f t="shared" si="16"/>
        <v>岩手県八幡平市田中下タ</v>
      </c>
    </row>
    <row r="1073" spans="1:7" x14ac:dyDescent="0.15">
      <c r="A1073">
        <v>3214</v>
      </c>
      <c r="B1073">
        <v>2875</v>
      </c>
      <c r="C1073" s="45">
        <v>287563</v>
      </c>
      <c r="D1073" t="s">
        <v>109</v>
      </c>
      <c r="E1073" t="s">
        <v>1075</v>
      </c>
      <c r="F1073" t="s">
        <v>1149</v>
      </c>
      <c r="G1073" t="str">
        <f t="shared" si="16"/>
        <v>岩手県八幡平市田の沢</v>
      </c>
    </row>
    <row r="1074" spans="1:7" x14ac:dyDescent="0.15">
      <c r="A1074">
        <v>3214</v>
      </c>
      <c r="B1074">
        <v>2876</v>
      </c>
      <c r="C1074" s="45">
        <v>287677</v>
      </c>
      <c r="D1074" t="s">
        <v>109</v>
      </c>
      <c r="E1074" t="s">
        <v>1075</v>
      </c>
      <c r="F1074" t="s">
        <v>1150</v>
      </c>
      <c r="G1074" t="str">
        <f t="shared" si="16"/>
        <v>岩手県八幡平市田山</v>
      </c>
    </row>
    <row r="1075" spans="1:7" x14ac:dyDescent="0.15">
      <c r="A1075">
        <v>3214</v>
      </c>
      <c r="B1075">
        <v>2876</v>
      </c>
      <c r="C1075" s="45">
        <v>287651</v>
      </c>
      <c r="D1075" t="s">
        <v>109</v>
      </c>
      <c r="E1075" t="s">
        <v>1075</v>
      </c>
      <c r="F1075" t="s">
        <v>1151</v>
      </c>
      <c r="G1075" t="str">
        <f t="shared" si="16"/>
        <v>岩手県八幡平市長者前</v>
      </c>
    </row>
    <row r="1076" spans="1:7" x14ac:dyDescent="0.15">
      <c r="A1076">
        <v>3214</v>
      </c>
      <c r="B1076">
        <v>2875</v>
      </c>
      <c r="C1076" s="45">
        <v>287513</v>
      </c>
      <c r="D1076" t="s">
        <v>109</v>
      </c>
      <c r="E1076" t="s">
        <v>1075</v>
      </c>
      <c r="F1076" t="s">
        <v>1152</v>
      </c>
      <c r="G1076" t="str">
        <f t="shared" si="16"/>
        <v>岩手県八幡平市土沢</v>
      </c>
    </row>
    <row r="1077" spans="1:7" x14ac:dyDescent="0.15">
      <c r="A1077">
        <v>3214</v>
      </c>
      <c r="B1077">
        <v>2875</v>
      </c>
      <c r="C1077" s="45">
        <v>287523</v>
      </c>
      <c r="D1077" t="s">
        <v>109</v>
      </c>
      <c r="E1077" t="s">
        <v>1075</v>
      </c>
      <c r="F1077" t="s">
        <v>1153</v>
      </c>
      <c r="G1077" t="str">
        <f t="shared" si="16"/>
        <v>岩手県八幡平市繋沢</v>
      </c>
    </row>
    <row r="1078" spans="1:7" x14ac:dyDescent="0.15">
      <c r="A1078">
        <v>3214</v>
      </c>
      <c r="B1078">
        <v>2875</v>
      </c>
      <c r="C1078" s="45">
        <v>287541</v>
      </c>
      <c r="D1078" t="s">
        <v>109</v>
      </c>
      <c r="E1078" t="s">
        <v>1075</v>
      </c>
      <c r="F1078" t="s">
        <v>1154</v>
      </c>
      <c r="G1078" t="str">
        <f t="shared" si="16"/>
        <v>岩手県八幡平市寺志田</v>
      </c>
    </row>
    <row r="1079" spans="1:7" x14ac:dyDescent="0.15">
      <c r="A1079">
        <v>3214</v>
      </c>
      <c r="B1079">
        <v>2871</v>
      </c>
      <c r="C1079" s="45">
        <v>287112</v>
      </c>
      <c r="D1079" t="s">
        <v>109</v>
      </c>
      <c r="E1079" t="s">
        <v>1075</v>
      </c>
      <c r="F1079" t="s">
        <v>1155</v>
      </c>
      <c r="G1079" t="str">
        <f t="shared" si="16"/>
        <v>岩手県八幡平市田頭</v>
      </c>
    </row>
    <row r="1080" spans="1:7" x14ac:dyDescent="0.15">
      <c r="A1080">
        <v>3214</v>
      </c>
      <c r="B1080">
        <v>2873</v>
      </c>
      <c r="C1080" s="45">
        <v>287303</v>
      </c>
      <c r="D1080" t="s">
        <v>109</v>
      </c>
      <c r="E1080" t="s">
        <v>1075</v>
      </c>
      <c r="F1080" t="s">
        <v>1156</v>
      </c>
      <c r="G1080" t="str">
        <f t="shared" si="16"/>
        <v>岩手県八幡平市藤七温泉</v>
      </c>
    </row>
    <row r="1081" spans="1:7" x14ac:dyDescent="0.15">
      <c r="A1081">
        <v>3214</v>
      </c>
      <c r="B1081">
        <v>2876</v>
      </c>
      <c r="C1081" s="45">
        <v>287626</v>
      </c>
      <c r="D1081" t="s">
        <v>109</v>
      </c>
      <c r="E1081" t="s">
        <v>1075</v>
      </c>
      <c r="F1081" t="s">
        <v>1157</v>
      </c>
      <c r="G1081" t="str">
        <f t="shared" si="16"/>
        <v>岩手県八幡平市戸鎖</v>
      </c>
    </row>
    <row r="1082" spans="1:7" x14ac:dyDescent="0.15">
      <c r="A1082">
        <v>3214</v>
      </c>
      <c r="B1082">
        <v>2875</v>
      </c>
      <c r="C1082" s="45">
        <v>287567</v>
      </c>
      <c r="D1082" t="s">
        <v>109</v>
      </c>
      <c r="E1082" t="s">
        <v>1075</v>
      </c>
      <c r="F1082" t="s">
        <v>1158</v>
      </c>
      <c r="G1082" t="str">
        <f t="shared" si="16"/>
        <v>岩手県八幡平市戸沢</v>
      </c>
    </row>
    <row r="1083" spans="1:7" x14ac:dyDescent="0.15">
      <c r="A1083">
        <v>3214</v>
      </c>
      <c r="B1083">
        <v>2876</v>
      </c>
      <c r="C1083" s="45">
        <v>287673</v>
      </c>
      <c r="D1083" t="s">
        <v>109</v>
      </c>
      <c r="E1083" t="s">
        <v>1075</v>
      </c>
      <c r="F1083" t="s">
        <v>1159</v>
      </c>
      <c r="G1083" t="str">
        <f t="shared" si="16"/>
        <v>岩手県八幡平市殿坂下タ</v>
      </c>
    </row>
    <row r="1084" spans="1:7" x14ac:dyDescent="0.15">
      <c r="A1084">
        <v>3214</v>
      </c>
      <c r="B1084">
        <v>2875</v>
      </c>
      <c r="C1084" s="45">
        <v>287514</v>
      </c>
      <c r="D1084" t="s">
        <v>109</v>
      </c>
      <c r="E1084" t="s">
        <v>1075</v>
      </c>
      <c r="F1084" t="s">
        <v>1160</v>
      </c>
      <c r="G1084" t="str">
        <f t="shared" si="16"/>
        <v>岩手県八幡平市中佐井</v>
      </c>
    </row>
    <row r="1085" spans="1:7" x14ac:dyDescent="0.15">
      <c r="A1085">
        <v>3214</v>
      </c>
      <c r="B1085">
        <v>2875</v>
      </c>
      <c r="C1085" s="45">
        <v>287503</v>
      </c>
      <c r="D1085" t="s">
        <v>109</v>
      </c>
      <c r="E1085" t="s">
        <v>1075</v>
      </c>
      <c r="F1085" t="s">
        <v>1161</v>
      </c>
      <c r="G1085" t="str">
        <f t="shared" si="16"/>
        <v>岩手県八幡平市中田</v>
      </c>
    </row>
    <row r="1086" spans="1:7" x14ac:dyDescent="0.15">
      <c r="A1086">
        <v>3214</v>
      </c>
      <c r="B1086">
        <v>2874</v>
      </c>
      <c r="C1086" s="45">
        <v>287401</v>
      </c>
      <c r="D1086" t="s">
        <v>109</v>
      </c>
      <c r="E1086" t="s">
        <v>1075</v>
      </c>
      <c r="F1086" t="s">
        <v>1162</v>
      </c>
      <c r="G1086" t="str">
        <f t="shared" si="16"/>
        <v>岩手県八幡平市西根寺田</v>
      </c>
    </row>
    <row r="1087" spans="1:7" x14ac:dyDescent="0.15">
      <c r="A1087">
        <v>3214</v>
      </c>
      <c r="B1087">
        <v>2876</v>
      </c>
      <c r="C1087" s="45">
        <v>287652</v>
      </c>
      <c r="D1087" t="s">
        <v>109</v>
      </c>
      <c r="E1087" t="s">
        <v>1075</v>
      </c>
      <c r="F1087" t="s">
        <v>1163</v>
      </c>
      <c r="G1087" t="str">
        <f t="shared" si="16"/>
        <v>岩手県八幡平市根石</v>
      </c>
    </row>
    <row r="1088" spans="1:7" x14ac:dyDescent="0.15">
      <c r="A1088">
        <v>3214</v>
      </c>
      <c r="B1088">
        <v>2873</v>
      </c>
      <c r="C1088" s="45">
        <v>287301</v>
      </c>
      <c r="D1088" t="s">
        <v>109</v>
      </c>
      <c r="E1088" t="s">
        <v>1075</v>
      </c>
      <c r="F1088" t="s">
        <v>1164</v>
      </c>
      <c r="G1088" t="str">
        <f t="shared" si="16"/>
        <v>岩手県八幡平市野駄</v>
      </c>
    </row>
    <row r="1089" spans="1:7" x14ac:dyDescent="0.15">
      <c r="A1089">
        <v>3214</v>
      </c>
      <c r="B1089">
        <v>2873</v>
      </c>
      <c r="C1089" s="45">
        <v>287302</v>
      </c>
      <c r="D1089" t="s">
        <v>109</v>
      </c>
      <c r="E1089" t="s">
        <v>1075</v>
      </c>
      <c r="F1089" t="s">
        <v>1182</v>
      </c>
      <c r="G1089" t="str">
        <f t="shared" si="16"/>
        <v>岩手県八幡平市松尾寄木</v>
      </c>
    </row>
    <row r="1090" spans="1:7" x14ac:dyDescent="0.15">
      <c r="A1090">
        <v>3214</v>
      </c>
      <c r="B1090">
        <v>2876</v>
      </c>
      <c r="C1090" s="45">
        <v>287671</v>
      </c>
      <c r="D1090" t="s">
        <v>109</v>
      </c>
      <c r="E1090" t="s">
        <v>1075</v>
      </c>
      <c r="F1090" t="s">
        <v>1165</v>
      </c>
      <c r="G1090" t="str">
        <f t="shared" ref="G1090:G1153" si="17">D1090&amp;E1090&amp;F1090</f>
        <v>岩手県八幡平市馬場下</v>
      </c>
    </row>
    <row r="1091" spans="1:7" x14ac:dyDescent="0.15">
      <c r="A1091">
        <v>3214</v>
      </c>
      <c r="B1091">
        <v>2875</v>
      </c>
      <c r="C1091" s="45">
        <v>287525</v>
      </c>
      <c r="D1091" t="s">
        <v>109</v>
      </c>
      <c r="E1091" t="s">
        <v>1075</v>
      </c>
      <c r="F1091" t="s">
        <v>1166</v>
      </c>
      <c r="G1091" t="str">
        <f t="shared" si="17"/>
        <v>岩手県八幡平市日影</v>
      </c>
    </row>
    <row r="1092" spans="1:7" x14ac:dyDescent="0.15">
      <c r="A1092">
        <v>3214</v>
      </c>
      <c r="B1092">
        <v>2876</v>
      </c>
      <c r="C1092" s="45">
        <v>287633</v>
      </c>
      <c r="D1092" t="s">
        <v>109</v>
      </c>
      <c r="E1092" t="s">
        <v>1075</v>
      </c>
      <c r="F1092" t="s">
        <v>1167</v>
      </c>
      <c r="G1092" t="str">
        <f t="shared" si="17"/>
        <v>岩手県八幡平市日泥道ノ上</v>
      </c>
    </row>
    <row r="1093" spans="1:7" x14ac:dyDescent="0.15">
      <c r="A1093">
        <v>3214</v>
      </c>
      <c r="B1093">
        <v>2876</v>
      </c>
      <c r="C1093" s="45">
        <v>287637</v>
      </c>
      <c r="D1093" t="s">
        <v>109</v>
      </c>
      <c r="E1093" t="s">
        <v>1075</v>
      </c>
      <c r="F1093" t="s">
        <v>1168</v>
      </c>
      <c r="G1093" t="str">
        <f t="shared" si="17"/>
        <v>岩手県八幡平市日泥道ノ下</v>
      </c>
    </row>
    <row r="1094" spans="1:7" x14ac:dyDescent="0.15">
      <c r="A1094">
        <v>3214</v>
      </c>
      <c r="B1094">
        <v>2871</v>
      </c>
      <c r="C1094" s="45">
        <v>287113</v>
      </c>
      <c r="D1094" t="s">
        <v>109</v>
      </c>
      <c r="E1094" t="s">
        <v>1075</v>
      </c>
      <c r="F1094" t="s">
        <v>1169</v>
      </c>
      <c r="G1094" t="str">
        <f t="shared" si="17"/>
        <v>岩手県八幡平市平笠</v>
      </c>
    </row>
    <row r="1095" spans="1:7" x14ac:dyDescent="0.15">
      <c r="A1095">
        <v>3214</v>
      </c>
      <c r="B1095">
        <v>2876</v>
      </c>
      <c r="C1095" s="45">
        <v>287653</v>
      </c>
      <c r="D1095" t="s">
        <v>109</v>
      </c>
      <c r="E1095" t="s">
        <v>1075</v>
      </c>
      <c r="F1095" t="s">
        <v>1170</v>
      </c>
      <c r="G1095" t="str">
        <f t="shared" si="17"/>
        <v>岩手県八幡平市平又</v>
      </c>
    </row>
    <row r="1096" spans="1:7" x14ac:dyDescent="0.15">
      <c r="A1096">
        <v>3214</v>
      </c>
      <c r="B1096">
        <v>2876</v>
      </c>
      <c r="C1096" s="45">
        <v>287641</v>
      </c>
      <c r="D1096" t="s">
        <v>109</v>
      </c>
      <c r="E1096" t="s">
        <v>1075</v>
      </c>
      <c r="F1096" t="s">
        <v>1171</v>
      </c>
      <c r="G1096" t="str">
        <f t="shared" si="17"/>
        <v>岩手県八幡平市比路平</v>
      </c>
    </row>
    <row r="1097" spans="1:7" x14ac:dyDescent="0.15">
      <c r="A1097">
        <v>3214</v>
      </c>
      <c r="B1097">
        <v>2876</v>
      </c>
      <c r="C1097" s="45">
        <v>287616</v>
      </c>
      <c r="D1097" t="s">
        <v>109</v>
      </c>
      <c r="E1097" t="s">
        <v>1075</v>
      </c>
      <c r="F1097" t="s">
        <v>1172</v>
      </c>
      <c r="G1097" t="str">
        <f t="shared" si="17"/>
        <v>岩手県八幡平市二タ子</v>
      </c>
    </row>
    <row r="1098" spans="1:7" x14ac:dyDescent="0.15">
      <c r="A1098">
        <v>3214</v>
      </c>
      <c r="B1098">
        <v>2875</v>
      </c>
      <c r="C1098" s="45">
        <v>287515</v>
      </c>
      <c r="D1098" t="s">
        <v>109</v>
      </c>
      <c r="E1098" t="s">
        <v>1075</v>
      </c>
      <c r="F1098" t="s">
        <v>1173</v>
      </c>
      <c r="G1098" t="str">
        <f t="shared" si="17"/>
        <v>岩手県八幡平市古屋敷</v>
      </c>
    </row>
    <row r="1099" spans="1:7" x14ac:dyDescent="0.15">
      <c r="A1099">
        <v>3214</v>
      </c>
      <c r="B1099">
        <v>2875</v>
      </c>
      <c r="C1099" s="45">
        <v>287556</v>
      </c>
      <c r="D1099" t="s">
        <v>109</v>
      </c>
      <c r="E1099" t="s">
        <v>1075</v>
      </c>
      <c r="F1099" t="s">
        <v>1174</v>
      </c>
      <c r="G1099" t="str">
        <f t="shared" si="17"/>
        <v>岩手県八幡平市星沢</v>
      </c>
    </row>
    <row r="1100" spans="1:7" x14ac:dyDescent="0.15">
      <c r="A1100">
        <v>3214</v>
      </c>
      <c r="B1100">
        <v>2875</v>
      </c>
      <c r="C1100" s="45">
        <v>287557</v>
      </c>
      <c r="D1100" t="s">
        <v>109</v>
      </c>
      <c r="E1100" t="s">
        <v>1075</v>
      </c>
      <c r="F1100" t="s">
        <v>1175</v>
      </c>
      <c r="G1100" t="str">
        <f t="shared" si="17"/>
        <v>岩手県八幡平市細野</v>
      </c>
    </row>
    <row r="1101" spans="1:7" x14ac:dyDescent="0.15">
      <c r="A1101">
        <v>3214</v>
      </c>
      <c r="B1101">
        <v>2875</v>
      </c>
      <c r="C1101" s="45">
        <v>287544</v>
      </c>
      <c r="D1101" t="s">
        <v>109</v>
      </c>
      <c r="E1101" t="s">
        <v>1075</v>
      </c>
      <c r="F1101" t="s">
        <v>1176</v>
      </c>
      <c r="G1101" t="str">
        <f t="shared" si="17"/>
        <v>岩手県八幡平市保戸坂</v>
      </c>
    </row>
    <row r="1102" spans="1:7" x14ac:dyDescent="0.15">
      <c r="A1102">
        <v>3214</v>
      </c>
      <c r="B1102">
        <v>2874</v>
      </c>
      <c r="C1102" s="45">
        <v>287404</v>
      </c>
      <c r="D1102" t="s">
        <v>109</v>
      </c>
      <c r="E1102" t="s">
        <v>1075</v>
      </c>
      <c r="F1102" t="s">
        <v>1177</v>
      </c>
      <c r="G1102" t="str">
        <f t="shared" si="17"/>
        <v>岩手県八幡平市堀切</v>
      </c>
    </row>
    <row r="1103" spans="1:7" x14ac:dyDescent="0.15">
      <c r="A1103">
        <v>3214</v>
      </c>
      <c r="B1103">
        <v>2875</v>
      </c>
      <c r="C1103" s="45">
        <v>287504</v>
      </c>
      <c r="D1103" t="s">
        <v>109</v>
      </c>
      <c r="E1103" t="s">
        <v>1075</v>
      </c>
      <c r="F1103" t="s">
        <v>1178</v>
      </c>
      <c r="G1103" t="str">
        <f t="shared" si="17"/>
        <v>岩手県八幡平市前田</v>
      </c>
    </row>
    <row r="1104" spans="1:7" x14ac:dyDescent="0.15">
      <c r="A1104">
        <v>3214</v>
      </c>
      <c r="B1104">
        <v>2875</v>
      </c>
      <c r="C1104" s="45">
        <v>287537</v>
      </c>
      <c r="D1104" t="s">
        <v>109</v>
      </c>
      <c r="E1104" t="s">
        <v>1075</v>
      </c>
      <c r="F1104" t="s">
        <v>1179</v>
      </c>
      <c r="G1104" t="str">
        <f t="shared" si="17"/>
        <v>岩手県八幡平市曲田</v>
      </c>
    </row>
    <row r="1105" spans="1:7" x14ac:dyDescent="0.15">
      <c r="A1105">
        <v>3214</v>
      </c>
      <c r="B1105">
        <v>2876</v>
      </c>
      <c r="C1105" s="45">
        <v>287613</v>
      </c>
      <c r="D1105" t="s">
        <v>109</v>
      </c>
      <c r="E1105" t="s">
        <v>1075</v>
      </c>
      <c r="F1105" t="s">
        <v>1180</v>
      </c>
      <c r="G1105" t="str">
        <f t="shared" si="17"/>
        <v>岩手県八幡平市亦戸川原</v>
      </c>
    </row>
    <row r="1106" spans="1:7" x14ac:dyDescent="0.15">
      <c r="A1106">
        <v>3214</v>
      </c>
      <c r="B1106">
        <v>2873</v>
      </c>
      <c r="C1106" s="45">
        <v>287305</v>
      </c>
      <c r="D1106" t="s">
        <v>109</v>
      </c>
      <c r="E1106" t="s">
        <v>1075</v>
      </c>
      <c r="F1106" t="s">
        <v>1181</v>
      </c>
      <c r="G1106" t="str">
        <f t="shared" si="17"/>
        <v>岩手県八幡平市松尾</v>
      </c>
    </row>
    <row r="1107" spans="1:7" x14ac:dyDescent="0.15">
      <c r="A1107">
        <v>3214</v>
      </c>
      <c r="B1107">
        <v>2873</v>
      </c>
      <c r="C1107" s="45">
        <v>287302</v>
      </c>
      <c r="D1107" t="s">
        <v>109</v>
      </c>
      <c r="E1107" t="s">
        <v>1075</v>
      </c>
      <c r="F1107" t="s">
        <v>1182</v>
      </c>
      <c r="G1107" t="str">
        <f t="shared" si="17"/>
        <v>岩手県八幡平市松尾寄木</v>
      </c>
    </row>
    <row r="1108" spans="1:7" x14ac:dyDescent="0.15">
      <c r="A1108">
        <v>3214</v>
      </c>
      <c r="B1108">
        <v>2873</v>
      </c>
      <c r="C1108" s="45">
        <v>287302</v>
      </c>
      <c r="D1108" t="s">
        <v>109</v>
      </c>
      <c r="E1108" t="s">
        <v>1075</v>
      </c>
      <c r="F1108" t="s">
        <v>1183</v>
      </c>
      <c r="G1108" t="str">
        <f t="shared" si="17"/>
        <v>岩手県八幡平市松川温泉</v>
      </c>
    </row>
    <row r="1109" spans="1:7" x14ac:dyDescent="0.15">
      <c r="A1109">
        <v>3214</v>
      </c>
      <c r="B1109">
        <v>2875</v>
      </c>
      <c r="C1109" s="45">
        <v>287545</v>
      </c>
      <c r="D1109" t="s">
        <v>109</v>
      </c>
      <c r="E1109" t="s">
        <v>1075</v>
      </c>
      <c r="F1109" t="s">
        <v>1184</v>
      </c>
      <c r="G1109" t="str">
        <f t="shared" si="17"/>
        <v>岩手県八幡平市松木田</v>
      </c>
    </row>
    <row r="1110" spans="1:7" x14ac:dyDescent="0.15">
      <c r="A1110">
        <v>3214</v>
      </c>
      <c r="B1110">
        <v>2873</v>
      </c>
      <c r="C1110" s="45">
        <v>287304</v>
      </c>
      <c r="D1110" t="s">
        <v>109</v>
      </c>
      <c r="E1110" t="s">
        <v>1075</v>
      </c>
      <c r="F1110" t="s">
        <v>1185</v>
      </c>
      <c r="G1110" t="str">
        <f t="shared" si="17"/>
        <v>岩手県八幡平市緑ガ丘</v>
      </c>
    </row>
    <row r="1111" spans="1:7" x14ac:dyDescent="0.15">
      <c r="A1111">
        <v>3214</v>
      </c>
      <c r="B1111">
        <v>2875</v>
      </c>
      <c r="C1111" s="45">
        <v>287565</v>
      </c>
      <c r="D1111" t="s">
        <v>109</v>
      </c>
      <c r="E1111" t="s">
        <v>1075</v>
      </c>
      <c r="F1111" t="s">
        <v>1186</v>
      </c>
      <c r="G1111" t="str">
        <f t="shared" si="17"/>
        <v>岩手県八幡平市目名市</v>
      </c>
    </row>
    <row r="1112" spans="1:7" x14ac:dyDescent="0.15">
      <c r="A1112">
        <v>3214</v>
      </c>
      <c r="B1112">
        <v>2876</v>
      </c>
      <c r="C1112" s="45">
        <v>287603</v>
      </c>
      <c r="D1112" t="s">
        <v>109</v>
      </c>
      <c r="E1112" t="s">
        <v>1075</v>
      </c>
      <c r="F1112" t="s">
        <v>1187</v>
      </c>
      <c r="G1112" t="str">
        <f t="shared" si="17"/>
        <v>岩手県八幡平市矢神</v>
      </c>
    </row>
    <row r="1113" spans="1:7" x14ac:dyDescent="0.15">
      <c r="A1113">
        <v>3214</v>
      </c>
      <c r="B1113">
        <v>2875</v>
      </c>
      <c r="C1113" s="45">
        <v>287564</v>
      </c>
      <c r="D1113" t="s">
        <v>109</v>
      </c>
      <c r="E1113" t="s">
        <v>1075</v>
      </c>
      <c r="F1113" t="s">
        <v>1188</v>
      </c>
      <c r="G1113" t="str">
        <f t="shared" si="17"/>
        <v>岩手県八幡平市谷地田</v>
      </c>
    </row>
    <row r="1114" spans="1:7" x14ac:dyDescent="0.15">
      <c r="A1114">
        <v>3214</v>
      </c>
      <c r="B1114">
        <v>2876</v>
      </c>
      <c r="C1114" s="45">
        <v>287608</v>
      </c>
      <c r="D1114" t="s">
        <v>109</v>
      </c>
      <c r="E1114" t="s">
        <v>1075</v>
      </c>
      <c r="F1114" t="s">
        <v>1189</v>
      </c>
      <c r="G1114" t="str">
        <f t="shared" si="17"/>
        <v>岩手県八幡平市谷地中</v>
      </c>
    </row>
    <row r="1115" spans="1:7" x14ac:dyDescent="0.15">
      <c r="A1115">
        <v>3214</v>
      </c>
      <c r="B1115">
        <v>2875</v>
      </c>
      <c r="C1115" s="45">
        <v>287512</v>
      </c>
      <c r="D1115" t="s">
        <v>109</v>
      </c>
      <c r="E1115" t="s">
        <v>1075</v>
      </c>
      <c r="F1115" t="s">
        <v>266</v>
      </c>
      <c r="G1115" t="str">
        <f t="shared" si="17"/>
        <v>岩手県八幡平市山岸</v>
      </c>
    </row>
    <row r="1116" spans="1:7" x14ac:dyDescent="0.15">
      <c r="A1116">
        <v>3214</v>
      </c>
      <c r="B1116">
        <v>2875</v>
      </c>
      <c r="C1116" s="45">
        <v>287522</v>
      </c>
      <c r="D1116" t="s">
        <v>109</v>
      </c>
      <c r="E1116" t="s">
        <v>1075</v>
      </c>
      <c r="F1116" t="s">
        <v>422</v>
      </c>
      <c r="G1116" t="str">
        <f t="shared" si="17"/>
        <v>岩手県八幡平市山口</v>
      </c>
    </row>
    <row r="1117" spans="1:7" x14ac:dyDescent="0.15">
      <c r="A1117">
        <v>3214</v>
      </c>
      <c r="B1117">
        <v>2875</v>
      </c>
      <c r="C1117" s="45">
        <v>287524</v>
      </c>
      <c r="D1117" t="s">
        <v>109</v>
      </c>
      <c r="E1117" t="s">
        <v>1075</v>
      </c>
      <c r="F1117" t="s">
        <v>1190</v>
      </c>
      <c r="G1117" t="str">
        <f t="shared" si="17"/>
        <v>岩手県八幡平市湯の沢</v>
      </c>
    </row>
    <row r="1118" spans="1:7" x14ac:dyDescent="0.15">
      <c r="A1118">
        <v>3214</v>
      </c>
      <c r="B1118">
        <v>2876</v>
      </c>
      <c r="C1118" s="45">
        <v>287634</v>
      </c>
      <c r="D1118" t="s">
        <v>109</v>
      </c>
      <c r="E1118" t="s">
        <v>1075</v>
      </c>
      <c r="F1118" t="s">
        <v>1191</v>
      </c>
      <c r="G1118" t="str">
        <f t="shared" si="17"/>
        <v>岩手県八幡平市和屋敷道ノ上</v>
      </c>
    </row>
    <row r="1119" spans="1:7" x14ac:dyDescent="0.15">
      <c r="A1119">
        <v>3214</v>
      </c>
      <c r="B1119">
        <v>2876</v>
      </c>
      <c r="C1119" s="45">
        <v>287636</v>
      </c>
      <c r="D1119" t="s">
        <v>109</v>
      </c>
      <c r="E1119" t="s">
        <v>1075</v>
      </c>
      <c r="F1119" t="s">
        <v>1192</v>
      </c>
      <c r="G1119" t="str">
        <f t="shared" si="17"/>
        <v>岩手県八幡平市和屋敷道ノ下</v>
      </c>
    </row>
    <row r="1120" spans="1:7" x14ac:dyDescent="0.15">
      <c r="A1120">
        <v>3215</v>
      </c>
      <c r="B1120">
        <v>23</v>
      </c>
      <c r="C1120" s="45">
        <v>230000</v>
      </c>
      <c r="D1120" t="s">
        <v>109</v>
      </c>
      <c r="E1120" t="s">
        <v>1193</v>
      </c>
      <c r="F1120" t="s">
        <v>111</v>
      </c>
      <c r="G1120" t="str">
        <f t="shared" si="17"/>
        <v>岩手県奥州市以下に掲載がない場合</v>
      </c>
    </row>
    <row r="1121" spans="1:7" x14ac:dyDescent="0.15">
      <c r="A1121">
        <v>3215</v>
      </c>
      <c r="B1121">
        <v>2304</v>
      </c>
      <c r="C1121" s="45">
        <v>230402</v>
      </c>
      <c r="D1121" t="s">
        <v>109</v>
      </c>
      <c r="E1121" t="s">
        <v>1193</v>
      </c>
      <c r="F1121" t="s">
        <v>1194</v>
      </c>
      <c r="G1121" t="str">
        <f t="shared" si="17"/>
        <v>岩手県奥州市胆沢小山</v>
      </c>
    </row>
    <row r="1122" spans="1:7" x14ac:dyDescent="0.15">
      <c r="A1122">
        <v>3215</v>
      </c>
      <c r="B1122">
        <v>2304</v>
      </c>
      <c r="C1122" s="45">
        <v>230401</v>
      </c>
      <c r="D1122" t="s">
        <v>109</v>
      </c>
      <c r="E1122" t="s">
        <v>1193</v>
      </c>
      <c r="F1122" t="s">
        <v>1195</v>
      </c>
      <c r="G1122" t="str">
        <f t="shared" si="17"/>
        <v>岩手県奥州市胆沢南都田</v>
      </c>
    </row>
    <row r="1123" spans="1:7" x14ac:dyDescent="0.15">
      <c r="A1123">
        <v>3215</v>
      </c>
      <c r="B1123">
        <v>2304</v>
      </c>
      <c r="C1123" s="45">
        <v>230403</v>
      </c>
      <c r="D1123" t="s">
        <v>109</v>
      </c>
      <c r="E1123" t="s">
        <v>1193</v>
      </c>
      <c r="F1123" t="s">
        <v>1196</v>
      </c>
      <c r="G1123" t="str">
        <f t="shared" si="17"/>
        <v>岩手県奥州市胆沢若柳</v>
      </c>
    </row>
    <row r="1124" spans="1:7" x14ac:dyDescent="0.15">
      <c r="A1124">
        <v>3215</v>
      </c>
      <c r="B1124">
        <v>2317</v>
      </c>
      <c r="C1124" s="45">
        <v>231761</v>
      </c>
      <c r="D1124" t="s">
        <v>109</v>
      </c>
      <c r="E1124" t="s">
        <v>1193</v>
      </c>
      <c r="F1124" t="s">
        <v>1197</v>
      </c>
      <c r="G1124" t="str">
        <f t="shared" si="17"/>
        <v>岩手県奥州市江刺伊手</v>
      </c>
    </row>
    <row r="1125" spans="1:7" x14ac:dyDescent="0.15">
      <c r="A1125">
        <v>3215</v>
      </c>
      <c r="B1125">
        <v>2311</v>
      </c>
      <c r="C1125" s="45">
        <v>231132</v>
      </c>
      <c r="D1125" t="s">
        <v>109</v>
      </c>
      <c r="E1125" t="s">
        <v>1193</v>
      </c>
      <c r="F1125" t="s">
        <v>1198</v>
      </c>
      <c r="G1125" t="str">
        <f t="shared" si="17"/>
        <v>岩手県奥州市江刺稲瀬</v>
      </c>
    </row>
    <row r="1126" spans="1:7" x14ac:dyDescent="0.15">
      <c r="A1126">
        <v>3215</v>
      </c>
      <c r="B1126">
        <v>2311</v>
      </c>
      <c r="C1126" s="45">
        <v>231101</v>
      </c>
      <c r="D1126" t="s">
        <v>109</v>
      </c>
      <c r="E1126" t="s">
        <v>1193</v>
      </c>
      <c r="F1126" t="s">
        <v>1199</v>
      </c>
      <c r="G1126" t="str">
        <f t="shared" si="17"/>
        <v>岩手県奥州市江刺岩谷堂</v>
      </c>
    </row>
    <row r="1127" spans="1:7" x14ac:dyDescent="0.15">
      <c r="A1127">
        <v>3215</v>
      </c>
      <c r="B1127">
        <v>2311</v>
      </c>
      <c r="C1127" s="45">
        <v>231111</v>
      </c>
      <c r="D1127" t="s">
        <v>109</v>
      </c>
      <c r="E1127" t="s">
        <v>1193</v>
      </c>
      <c r="F1127" t="s">
        <v>1200</v>
      </c>
      <c r="G1127" t="str">
        <f t="shared" si="17"/>
        <v>岩手県奥州市江刺大通り</v>
      </c>
    </row>
    <row r="1128" spans="1:7" x14ac:dyDescent="0.15">
      <c r="A1128">
        <v>3215</v>
      </c>
      <c r="B1128">
        <v>2311</v>
      </c>
      <c r="C1128" s="45">
        <v>231131</v>
      </c>
      <c r="D1128" t="s">
        <v>109</v>
      </c>
      <c r="E1128" t="s">
        <v>1193</v>
      </c>
      <c r="F1128" t="s">
        <v>1201</v>
      </c>
      <c r="G1128" t="str">
        <f t="shared" si="17"/>
        <v>岩手県奥州市江刺愛宕</v>
      </c>
    </row>
    <row r="1129" spans="1:7" x14ac:dyDescent="0.15">
      <c r="A1129">
        <v>3215</v>
      </c>
      <c r="B1129">
        <v>2311</v>
      </c>
      <c r="C1129" s="45">
        <v>231121</v>
      </c>
      <c r="D1129" t="s">
        <v>109</v>
      </c>
      <c r="E1129" t="s">
        <v>1193</v>
      </c>
      <c r="F1129" t="s">
        <v>1202</v>
      </c>
      <c r="G1129" t="str">
        <f t="shared" si="17"/>
        <v>岩手県奥州市江刺男石</v>
      </c>
    </row>
    <row r="1130" spans="1:7" x14ac:dyDescent="0.15">
      <c r="A1130">
        <v>3215</v>
      </c>
      <c r="B1130">
        <v>2311</v>
      </c>
      <c r="C1130" s="45">
        <v>231114</v>
      </c>
      <c r="D1130" t="s">
        <v>109</v>
      </c>
      <c r="E1130" t="s">
        <v>1193</v>
      </c>
      <c r="F1130" t="s">
        <v>1203</v>
      </c>
      <c r="G1130" t="str">
        <f t="shared" si="17"/>
        <v>岩手県奥州市江刺川原町</v>
      </c>
    </row>
    <row r="1131" spans="1:7" x14ac:dyDescent="0.15">
      <c r="A1131">
        <v>3215</v>
      </c>
      <c r="B1131">
        <v>2311</v>
      </c>
      <c r="C1131" s="45">
        <v>231118</v>
      </c>
      <c r="D1131" t="s">
        <v>109</v>
      </c>
      <c r="E1131" t="s">
        <v>1193</v>
      </c>
      <c r="F1131" t="s">
        <v>1204</v>
      </c>
      <c r="G1131" t="str">
        <f t="shared" si="17"/>
        <v>岩手県奥州市江刺栄町</v>
      </c>
    </row>
    <row r="1132" spans="1:7" x14ac:dyDescent="0.15">
      <c r="A1132">
        <v>3215</v>
      </c>
      <c r="B1132">
        <v>2311</v>
      </c>
      <c r="C1132" s="45">
        <v>231105</v>
      </c>
      <c r="D1132" t="s">
        <v>109</v>
      </c>
      <c r="E1132" t="s">
        <v>1193</v>
      </c>
      <c r="F1132" t="s">
        <v>1205</v>
      </c>
      <c r="G1132" t="str">
        <f t="shared" si="17"/>
        <v>岩手県奥州市江刺杉ノ町</v>
      </c>
    </row>
    <row r="1133" spans="1:7" x14ac:dyDescent="0.15">
      <c r="A1133">
        <v>3215</v>
      </c>
      <c r="B1133">
        <v>2311</v>
      </c>
      <c r="C1133" s="45">
        <v>231125</v>
      </c>
      <c r="D1133" t="s">
        <v>109</v>
      </c>
      <c r="E1133" t="s">
        <v>1193</v>
      </c>
      <c r="F1133" t="s">
        <v>1206</v>
      </c>
      <c r="G1133" t="str">
        <f t="shared" si="17"/>
        <v>岩手県奥州市江刺銭町</v>
      </c>
    </row>
    <row r="1134" spans="1:7" x14ac:dyDescent="0.15">
      <c r="A1134">
        <v>3215</v>
      </c>
      <c r="B1134">
        <v>2311</v>
      </c>
      <c r="C1134" s="45">
        <v>231122</v>
      </c>
      <c r="D1134" t="s">
        <v>109</v>
      </c>
      <c r="E1134" t="s">
        <v>1193</v>
      </c>
      <c r="F1134" t="s">
        <v>1207</v>
      </c>
      <c r="G1134" t="str">
        <f t="shared" si="17"/>
        <v>岩手県奥州市江刺館山</v>
      </c>
    </row>
    <row r="1135" spans="1:7" x14ac:dyDescent="0.15">
      <c r="A1135">
        <v>3215</v>
      </c>
      <c r="B1135">
        <v>2311</v>
      </c>
      <c r="C1135" s="45">
        <v>231134</v>
      </c>
      <c r="D1135" t="s">
        <v>109</v>
      </c>
      <c r="E1135" t="s">
        <v>1193</v>
      </c>
      <c r="F1135" t="s">
        <v>1208</v>
      </c>
      <c r="G1135" t="str">
        <f t="shared" si="17"/>
        <v>岩手県奥州市江刺玉里</v>
      </c>
    </row>
    <row r="1136" spans="1:7" x14ac:dyDescent="0.15">
      <c r="A1136">
        <v>3215</v>
      </c>
      <c r="B1136">
        <v>2301</v>
      </c>
      <c r="C1136" s="45">
        <v>230171</v>
      </c>
      <c r="D1136" t="s">
        <v>109</v>
      </c>
      <c r="E1136" t="s">
        <v>1193</v>
      </c>
      <c r="F1136" t="s">
        <v>1209</v>
      </c>
      <c r="G1136" t="str">
        <f t="shared" si="17"/>
        <v>岩手県奥州市江刺田原</v>
      </c>
    </row>
    <row r="1137" spans="1:7" x14ac:dyDescent="0.15">
      <c r="A1137">
        <v>3215</v>
      </c>
      <c r="B1137">
        <v>2311</v>
      </c>
      <c r="C1137" s="45">
        <v>231116</v>
      </c>
      <c r="D1137" t="s">
        <v>109</v>
      </c>
      <c r="E1137" t="s">
        <v>1193</v>
      </c>
      <c r="F1137" t="s">
        <v>1210</v>
      </c>
      <c r="G1137" t="str">
        <f t="shared" si="17"/>
        <v>岩手県奥州市江刺重染寺</v>
      </c>
    </row>
    <row r="1138" spans="1:7" x14ac:dyDescent="0.15">
      <c r="A1138">
        <v>3215</v>
      </c>
      <c r="B1138">
        <v>2311</v>
      </c>
      <c r="C1138" s="45">
        <v>231104</v>
      </c>
      <c r="D1138" t="s">
        <v>109</v>
      </c>
      <c r="E1138" t="s">
        <v>1193</v>
      </c>
      <c r="F1138" t="s">
        <v>1211</v>
      </c>
      <c r="G1138" t="str">
        <f t="shared" si="17"/>
        <v>岩手県奥州市江刺豊田町</v>
      </c>
    </row>
    <row r="1139" spans="1:7" x14ac:dyDescent="0.15">
      <c r="A1139">
        <v>3215</v>
      </c>
      <c r="B1139">
        <v>2311</v>
      </c>
      <c r="C1139" s="45">
        <v>231113</v>
      </c>
      <c r="D1139" t="s">
        <v>109</v>
      </c>
      <c r="E1139" t="s">
        <v>1193</v>
      </c>
      <c r="F1139" t="s">
        <v>1212</v>
      </c>
      <c r="G1139" t="str">
        <f t="shared" si="17"/>
        <v>岩手県奥州市江刺中町</v>
      </c>
    </row>
    <row r="1140" spans="1:7" x14ac:dyDescent="0.15">
      <c r="A1140">
        <v>3215</v>
      </c>
      <c r="B1140">
        <v>2311</v>
      </c>
      <c r="C1140" s="45">
        <v>231103</v>
      </c>
      <c r="D1140" t="s">
        <v>109</v>
      </c>
      <c r="E1140" t="s">
        <v>1193</v>
      </c>
      <c r="F1140" t="s">
        <v>1213</v>
      </c>
      <c r="G1140" t="str">
        <f t="shared" si="17"/>
        <v>岩手県奥州市江刺西大通り</v>
      </c>
    </row>
    <row r="1141" spans="1:7" x14ac:dyDescent="0.15">
      <c r="A1141">
        <v>3215</v>
      </c>
      <c r="B1141">
        <v>2311</v>
      </c>
      <c r="C1141" s="45">
        <v>231133</v>
      </c>
      <c r="D1141" t="s">
        <v>109</v>
      </c>
      <c r="E1141" t="s">
        <v>1193</v>
      </c>
      <c r="F1141" t="s">
        <v>1214</v>
      </c>
      <c r="G1141" t="str">
        <f t="shared" si="17"/>
        <v>岩手県奥州市江刺広瀬</v>
      </c>
    </row>
    <row r="1142" spans="1:7" x14ac:dyDescent="0.15">
      <c r="A1142">
        <v>3215</v>
      </c>
      <c r="B1142">
        <v>2317</v>
      </c>
      <c r="C1142" s="45">
        <v>231762</v>
      </c>
      <c r="D1142" t="s">
        <v>109</v>
      </c>
      <c r="E1142" t="s">
        <v>1193</v>
      </c>
      <c r="F1142" t="s">
        <v>1215</v>
      </c>
      <c r="G1142" t="str">
        <f t="shared" si="17"/>
        <v>岩手県奥州市江刺藤里</v>
      </c>
    </row>
    <row r="1143" spans="1:7" x14ac:dyDescent="0.15">
      <c r="A1143">
        <v>3215</v>
      </c>
      <c r="B1143">
        <v>2311</v>
      </c>
      <c r="C1143" s="45">
        <v>231115</v>
      </c>
      <c r="D1143" t="s">
        <v>109</v>
      </c>
      <c r="E1143" t="s">
        <v>1193</v>
      </c>
      <c r="F1143" t="s">
        <v>1216</v>
      </c>
      <c r="G1143" t="str">
        <f t="shared" si="17"/>
        <v>岩手県奥州市江刺本町</v>
      </c>
    </row>
    <row r="1144" spans="1:7" x14ac:dyDescent="0.15">
      <c r="A1144">
        <v>3215</v>
      </c>
      <c r="B1144">
        <v>2311</v>
      </c>
      <c r="C1144" s="45">
        <v>231123</v>
      </c>
      <c r="D1144" t="s">
        <v>109</v>
      </c>
      <c r="E1144" t="s">
        <v>1193</v>
      </c>
      <c r="F1144" t="s">
        <v>1217</v>
      </c>
      <c r="G1144" t="str">
        <f t="shared" si="17"/>
        <v>岩手県奥州市江刺前田町</v>
      </c>
    </row>
    <row r="1145" spans="1:7" x14ac:dyDescent="0.15">
      <c r="A1145">
        <v>3215</v>
      </c>
      <c r="B1145">
        <v>2311</v>
      </c>
      <c r="C1145" s="45">
        <v>231112</v>
      </c>
      <c r="D1145" t="s">
        <v>109</v>
      </c>
      <c r="E1145" t="s">
        <v>1193</v>
      </c>
      <c r="F1145" t="s">
        <v>1218</v>
      </c>
      <c r="G1145" t="str">
        <f t="shared" si="17"/>
        <v>岩手県奥州市江刺南大通り</v>
      </c>
    </row>
    <row r="1146" spans="1:7" x14ac:dyDescent="0.15">
      <c r="A1146">
        <v>3215</v>
      </c>
      <c r="B1146">
        <v>2311</v>
      </c>
      <c r="C1146" s="45">
        <v>231117</v>
      </c>
      <c r="D1146" t="s">
        <v>109</v>
      </c>
      <c r="E1146" t="s">
        <v>1193</v>
      </c>
      <c r="F1146" t="s">
        <v>1219</v>
      </c>
      <c r="G1146" t="str">
        <f t="shared" si="17"/>
        <v>岩手県奥州市江刺南町</v>
      </c>
    </row>
    <row r="1147" spans="1:7" x14ac:dyDescent="0.15">
      <c r="A1147">
        <v>3215</v>
      </c>
      <c r="B1147">
        <v>2311</v>
      </c>
      <c r="C1147" s="45">
        <v>231124</v>
      </c>
      <c r="D1147" t="s">
        <v>109</v>
      </c>
      <c r="E1147" t="s">
        <v>1193</v>
      </c>
      <c r="F1147" t="s">
        <v>1220</v>
      </c>
      <c r="G1147" t="str">
        <f t="shared" si="17"/>
        <v>岩手県奥州市江刺六日町</v>
      </c>
    </row>
    <row r="1148" spans="1:7" x14ac:dyDescent="0.15">
      <c r="A1148">
        <v>3215</v>
      </c>
      <c r="B1148">
        <v>2313</v>
      </c>
      <c r="C1148" s="45">
        <v>231341</v>
      </c>
      <c r="D1148" t="s">
        <v>109</v>
      </c>
      <c r="E1148" t="s">
        <v>1193</v>
      </c>
      <c r="F1148" t="s">
        <v>1221</v>
      </c>
      <c r="G1148" t="str">
        <f t="shared" si="17"/>
        <v>岩手県奥州市江刺梁川</v>
      </c>
    </row>
    <row r="1149" spans="1:7" x14ac:dyDescent="0.15">
      <c r="A1149">
        <v>3215</v>
      </c>
      <c r="B1149">
        <v>2311</v>
      </c>
      <c r="C1149" s="45">
        <v>231102</v>
      </c>
      <c r="D1149" t="s">
        <v>109</v>
      </c>
      <c r="E1149" t="s">
        <v>1193</v>
      </c>
      <c r="F1149" t="s">
        <v>1222</v>
      </c>
      <c r="G1149" t="str">
        <f t="shared" si="17"/>
        <v>岩手県奥州市江刺八日町</v>
      </c>
    </row>
    <row r="1150" spans="1:7" x14ac:dyDescent="0.15">
      <c r="A1150">
        <v>3215</v>
      </c>
      <c r="B1150">
        <v>2315</v>
      </c>
      <c r="C1150" s="45">
        <v>231551</v>
      </c>
      <c r="D1150" t="s">
        <v>109</v>
      </c>
      <c r="E1150" t="s">
        <v>1193</v>
      </c>
      <c r="F1150" t="s">
        <v>1223</v>
      </c>
      <c r="G1150" t="str">
        <f t="shared" si="17"/>
        <v>岩手県奥州市江刺米里</v>
      </c>
    </row>
    <row r="1151" spans="1:7" x14ac:dyDescent="0.15">
      <c r="A1151">
        <v>3215</v>
      </c>
      <c r="B1151">
        <v>2943</v>
      </c>
      <c r="C1151" s="45">
        <v>294426</v>
      </c>
      <c r="D1151" t="s">
        <v>109</v>
      </c>
      <c r="E1151" t="s">
        <v>1193</v>
      </c>
      <c r="F1151" t="s">
        <v>1224</v>
      </c>
      <c r="G1151" t="str">
        <f t="shared" si="17"/>
        <v>岩手県奥州市衣川愛宕下</v>
      </c>
    </row>
    <row r="1152" spans="1:7" x14ac:dyDescent="0.15">
      <c r="A1152">
        <v>3215</v>
      </c>
      <c r="B1152">
        <v>2943</v>
      </c>
      <c r="C1152" s="45">
        <v>294315</v>
      </c>
      <c r="D1152" t="s">
        <v>109</v>
      </c>
      <c r="E1152" t="s">
        <v>1193</v>
      </c>
      <c r="F1152" t="s">
        <v>1225</v>
      </c>
      <c r="G1152" t="str">
        <f t="shared" si="17"/>
        <v>岩手県奥州市衣川天田</v>
      </c>
    </row>
    <row r="1153" spans="1:7" x14ac:dyDescent="0.15">
      <c r="A1153">
        <v>3215</v>
      </c>
      <c r="B1153">
        <v>2943</v>
      </c>
      <c r="C1153" s="45">
        <v>294365</v>
      </c>
      <c r="D1153" t="s">
        <v>109</v>
      </c>
      <c r="E1153" t="s">
        <v>1193</v>
      </c>
      <c r="F1153" t="s">
        <v>1226</v>
      </c>
      <c r="G1153" t="str">
        <f t="shared" si="17"/>
        <v>岩手県奥州市衣川天土</v>
      </c>
    </row>
    <row r="1154" spans="1:7" x14ac:dyDescent="0.15">
      <c r="A1154">
        <v>3215</v>
      </c>
      <c r="B1154">
        <v>2943</v>
      </c>
      <c r="C1154" s="45">
        <v>294307</v>
      </c>
      <c r="D1154" t="s">
        <v>109</v>
      </c>
      <c r="E1154" t="s">
        <v>1193</v>
      </c>
      <c r="F1154" t="s">
        <v>1227</v>
      </c>
      <c r="G1154" t="str">
        <f t="shared" ref="G1154:G1217" si="18">D1154&amp;E1154&amp;F1154</f>
        <v>岩手県奥州市衣川有浦</v>
      </c>
    </row>
    <row r="1155" spans="1:7" x14ac:dyDescent="0.15">
      <c r="A1155">
        <v>3215</v>
      </c>
      <c r="B1155">
        <v>2943</v>
      </c>
      <c r="C1155" s="45">
        <v>294434</v>
      </c>
      <c r="D1155" t="s">
        <v>109</v>
      </c>
      <c r="E1155" t="s">
        <v>1193</v>
      </c>
      <c r="F1155" t="s">
        <v>1228</v>
      </c>
      <c r="G1155" t="str">
        <f t="shared" si="18"/>
        <v>岩手県奥州市衣川池田</v>
      </c>
    </row>
    <row r="1156" spans="1:7" x14ac:dyDescent="0.15">
      <c r="A1156">
        <v>3215</v>
      </c>
      <c r="B1156">
        <v>2943</v>
      </c>
      <c r="C1156" s="45">
        <v>294433</v>
      </c>
      <c r="D1156" t="s">
        <v>109</v>
      </c>
      <c r="E1156" t="s">
        <v>1193</v>
      </c>
      <c r="F1156" t="s">
        <v>1229</v>
      </c>
      <c r="G1156" t="str">
        <f t="shared" si="18"/>
        <v>岩手県奥州市衣川池田西</v>
      </c>
    </row>
    <row r="1157" spans="1:7" x14ac:dyDescent="0.15">
      <c r="A1157">
        <v>3215</v>
      </c>
      <c r="B1157">
        <v>2943</v>
      </c>
      <c r="C1157" s="45">
        <v>294381</v>
      </c>
      <c r="D1157" t="s">
        <v>109</v>
      </c>
      <c r="E1157" t="s">
        <v>1193</v>
      </c>
      <c r="F1157" t="s">
        <v>1230</v>
      </c>
      <c r="G1157" t="str">
        <f t="shared" si="18"/>
        <v>岩手県奥州市衣川石ヶ沢</v>
      </c>
    </row>
    <row r="1158" spans="1:7" x14ac:dyDescent="0.15">
      <c r="A1158">
        <v>3215</v>
      </c>
      <c r="B1158">
        <v>2943</v>
      </c>
      <c r="C1158" s="45">
        <v>294384</v>
      </c>
      <c r="D1158" t="s">
        <v>109</v>
      </c>
      <c r="E1158" t="s">
        <v>1193</v>
      </c>
      <c r="F1158" t="s">
        <v>1231</v>
      </c>
      <c r="G1158" t="str">
        <f t="shared" si="18"/>
        <v>岩手県奥州市衣川石神</v>
      </c>
    </row>
    <row r="1159" spans="1:7" x14ac:dyDescent="0.15">
      <c r="A1159">
        <v>3215</v>
      </c>
      <c r="B1159">
        <v>2943</v>
      </c>
      <c r="C1159" s="45">
        <v>294313</v>
      </c>
      <c r="D1159" t="s">
        <v>109</v>
      </c>
      <c r="E1159" t="s">
        <v>1193</v>
      </c>
      <c r="F1159" t="s">
        <v>1232</v>
      </c>
      <c r="G1159" t="str">
        <f t="shared" si="18"/>
        <v>岩手県奥州市衣川石生</v>
      </c>
    </row>
    <row r="1160" spans="1:7" x14ac:dyDescent="0.15">
      <c r="A1160">
        <v>3215</v>
      </c>
      <c r="B1160">
        <v>2943</v>
      </c>
      <c r="C1160" s="45">
        <v>294322</v>
      </c>
      <c r="D1160" t="s">
        <v>109</v>
      </c>
      <c r="E1160" t="s">
        <v>1193</v>
      </c>
      <c r="F1160" t="s">
        <v>1233</v>
      </c>
      <c r="G1160" t="str">
        <f t="shared" si="18"/>
        <v>岩手県奥州市衣川板倉</v>
      </c>
    </row>
    <row r="1161" spans="1:7" x14ac:dyDescent="0.15">
      <c r="A1161">
        <v>3215</v>
      </c>
      <c r="B1161">
        <v>2943</v>
      </c>
      <c r="C1161" s="45">
        <v>294352</v>
      </c>
      <c r="D1161" t="s">
        <v>109</v>
      </c>
      <c r="E1161" t="s">
        <v>1193</v>
      </c>
      <c r="F1161" t="s">
        <v>1234</v>
      </c>
      <c r="G1161" t="str">
        <f t="shared" si="18"/>
        <v>岩手県奥州市衣川岩の上</v>
      </c>
    </row>
    <row r="1162" spans="1:7" x14ac:dyDescent="0.15">
      <c r="A1162">
        <v>3215</v>
      </c>
      <c r="B1162">
        <v>2943</v>
      </c>
      <c r="C1162" s="45">
        <v>294465</v>
      </c>
      <c r="D1162" t="s">
        <v>109</v>
      </c>
      <c r="E1162" t="s">
        <v>1193</v>
      </c>
      <c r="F1162" t="s">
        <v>1235</v>
      </c>
      <c r="G1162" t="str">
        <f t="shared" si="18"/>
        <v>岩手県奥州市衣川後滝の沢</v>
      </c>
    </row>
    <row r="1163" spans="1:7" x14ac:dyDescent="0.15">
      <c r="A1163">
        <v>3215</v>
      </c>
      <c r="B1163">
        <v>2943</v>
      </c>
      <c r="C1163" s="45">
        <v>294377</v>
      </c>
      <c r="D1163" t="s">
        <v>109</v>
      </c>
      <c r="E1163" t="s">
        <v>1193</v>
      </c>
      <c r="F1163" t="s">
        <v>1236</v>
      </c>
      <c r="G1163" t="str">
        <f t="shared" si="18"/>
        <v>岩手県奥州市衣川後山</v>
      </c>
    </row>
    <row r="1164" spans="1:7" x14ac:dyDescent="0.15">
      <c r="A1164">
        <v>3215</v>
      </c>
      <c r="B1164">
        <v>2943</v>
      </c>
      <c r="C1164" s="45">
        <v>294482</v>
      </c>
      <c r="D1164" t="s">
        <v>109</v>
      </c>
      <c r="E1164" t="s">
        <v>1193</v>
      </c>
      <c r="F1164" t="s">
        <v>1237</v>
      </c>
      <c r="G1164" t="str">
        <f t="shared" si="18"/>
        <v>岩手県奥州市衣川畦畑</v>
      </c>
    </row>
    <row r="1165" spans="1:7" x14ac:dyDescent="0.15">
      <c r="A1165">
        <v>3215</v>
      </c>
      <c r="B1165">
        <v>2943</v>
      </c>
      <c r="C1165" s="45">
        <v>294481</v>
      </c>
      <c r="D1165" t="s">
        <v>109</v>
      </c>
      <c r="E1165" t="s">
        <v>1193</v>
      </c>
      <c r="F1165" t="s">
        <v>1238</v>
      </c>
      <c r="G1165" t="str">
        <f t="shared" si="18"/>
        <v>岩手県奥州市衣川畦畑山</v>
      </c>
    </row>
    <row r="1166" spans="1:7" x14ac:dyDescent="0.15">
      <c r="A1166">
        <v>3215</v>
      </c>
      <c r="B1166">
        <v>2943</v>
      </c>
      <c r="C1166" s="45">
        <v>294425</v>
      </c>
      <c r="D1166" t="s">
        <v>109</v>
      </c>
      <c r="E1166" t="s">
        <v>1193</v>
      </c>
      <c r="F1166" t="s">
        <v>1239</v>
      </c>
      <c r="G1166" t="str">
        <f t="shared" si="18"/>
        <v>岩手県奥州市衣川采女沢</v>
      </c>
    </row>
    <row r="1167" spans="1:7" x14ac:dyDescent="0.15">
      <c r="A1167">
        <v>3215</v>
      </c>
      <c r="B1167">
        <v>2943</v>
      </c>
      <c r="C1167" s="45">
        <v>294442</v>
      </c>
      <c r="D1167" t="s">
        <v>109</v>
      </c>
      <c r="E1167" t="s">
        <v>1193</v>
      </c>
      <c r="F1167" t="s">
        <v>1240</v>
      </c>
      <c r="G1167" t="str">
        <f t="shared" si="18"/>
        <v>岩手県奥州市衣川上野</v>
      </c>
    </row>
    <row r="1168" spans="1:7" x14ac:dyDescent="0.15">
      <c r="A1168">
        <v>3215</v>
      </c>
      <c r="B1168">
        <v>2943</v>
      </c>
      <c r="C1168" s="45">
        <v>294321</v>
      </c>
      <c r="D1168" t="s">
        <v>109</v>
      </c>
      <c r="E1168" t="s">
        <v>1193</v>
      </c>
      <c r="F1168" t="s">
        <v>1241</v>
      </c>
      <c r="G1168" t="str">
        <f t="shared" si="18"/>
        <v>岩手県奥州市衣川雲南田</v>
      </c>
    </row>
    <row r="1169" spans="1:7" x14ac:dyDescent="0.15">
      <c r="A1169">
        <v>3215</v>
      </c>
      <c r="B1169">
        <v>2943</v>
      </c>
      <c r="C1169" s="45">
        <v>294436</v>
      </c>
      <c r="D1169" t="s">
        <v>109</v>
      </c>
      <c r="E1169" t="s">
        <v>1193</v>
      </c>
      <c r="F1169" t="s">
        <v>1242</v>
      </c>
      <c r="G1169" t="str">
        <f t="shared" si="18"/>
        <v>岩手県奥州市衣川大石ヶ沢</v>
      </c>
    </row>
    <row r="1170" spans="1:7" x14ac:dyDescent="0.15">
      <c r="A1170">
        <v>3215</v>
      </c>
      <c r="B1170">
        <v>2943</v>
      </c>
      <c r="C1170" s="45">
        <v>294406</v>
      </c>
      <c r="D1170" t="s">
        <v>109</v>
      </c>
      <c r="E1170" t="s">
        <v>1193</v>
      </c>
      <c r="F1170" t="s">
        <v>1243</v>
      </c>
      <c r="G1170" t="str">
        <f t="shared" si="18"/>
        <v>岩手県奥州市衣川大坂</v>
      </c>
    </row>
    <row r="1171" spans="1:7" x14ac:dyDescent="0.15">
      <c r="A1171">
        <v>3215</v>
      </c>
      <c r="B1171">
        <v>2943</v>
      </c>
      <c r="C1171" s="45">
        <v>294308</v>
      </c>
      <c r="D1171" t="s">
        <v>109</v>
      </c>
      <c r="E1171" t="s">
        <v>1193</v>
      </c>
      <c r="F1171" t="s">
        <v>1244</v>
      </c>
      <c r="G1171" t="str">
        <f t="shared" si="18"/>
        <v>岩手県奥州市衣川大平</v>
      </c>
    </row>
    <row r="1172" spans="1:7" x14ac:dyDescent="0.15">
      <c r="A1172">
        <v>3215</v>
      </c>
      <c r="B1172">
        <v>2943</v>
      </c>
      <c r="C1172" s="45">
        <v>294419</v>
      </c>
      <c r="D1172" t="s">
        <v>109</v>
      </c>
      <c r="E1172" t="s">
        <v>1193</v>
      </c>
      <c r="F1172" t="s">
        <v>1245</v>
      </c>
      <c r="G1172" t="str">
        <f t="shared" si="18"/>
        <v>岩手県奥州市衣川大面</v>
      </c>
    </row>
    <row r="1173" spans="1:7" x14ac:dyDescent="0.15">
      <c r="A1173">
        <v>3215</v>
      </c>
      <c r="B1173">
        <v>2943</v>
      </c>
      <c r="C1173" s="45">
        <v>294347</v>
      </c>
      <c r="D1173" t="s">
        <v>109</v>
      </c>
      <c r="E1173" t="s">
        <v>1193</v>
      </c>
      <c r="F1173" t="s">
        <v>1246</v>
      </c>
      <c r="G1173" t="str">
        <f t="shared" si="18"/>
        <v>岩手県奥州市衣川大西</v>
      </c>
    </row>
    <row r="1174" spans="1:7" x14ac:dyDescent="0.15">
      <c r="A1174">
        <v>3215</v>
      </c>
      <c r="B1174">
        <v>2943</v>
      </c>
      <c r="C1174" s="45">
        <v>294488</v>
      </c>
      <c r="D1174" t="s">
        <v>109</v>
      </c>
      <c r="E1174" t="s">
        <v>1193</v>
      </c>
      <c r="F1174" t="s">
        <v>1247</v>
      </c>
      <c r="G1174" t="str">
        <f t="shared" si="18"/>
        <v>岩手県奥州市衣川大原</v>
      </c>
    </row>
    <row r="1175" spans="1:7" x14ac:dyDescent="0.15">
      <c r="A1175">
        <v>3215</v>
      </c>
      <c r="B1175">
        <v>2943</v>
      </c>
      <c r="C1175" s="45">
        <v>294487</v>
      </c>
      <c r="D1175" t="s">
        <v>109</v>
      </c>
      <c r="E1175" t="s">
        <v>1193</v>
      </c>
      <c r="F1175" t="s">
        <v>1248</v>
      </c>
      <c r="G1175" t="str">
        <f t="shared" si="18"/>
        <v>岩手県奥州市衣川大原山</v>
      </c>
    </row>
    <row r="1176" spans="1:7" x14ac:dyDescent="0.15">
      <c r="A1176">
        <v>3215</v>
      </c>
      <c r="B1176">
        <v>2943</v>
      </c>
      <c r="C1176" s="45">
        <v>294383</v>
      </c>
      <c r="D1176" t="s">
        <v>109</v>
      </c>
      <c r="E1176" t="s">
        <v>1193</v>
      </c>
      <c r="F1176" t="s">
        <v>1249</v>
      </c>
      <c r="G1176" t="str">
        <f t="shared" si="18"/>
        <v>岩手県奥州市衣川沖の野</v>
      </c>
    </row>
    <row r="1177" spans="1:7" x14ac:dyDescent="0.15">
      <c r="A1177">
        <v>3215</v>
      </c>
      <c r="B1177">
        <v>2943</v>
      </c>
      <c r="C1177" s="45">
        <v>294435</v>
      </c>
      <c r="D1177" t="s">
        <v>109</v>
      </c>
      <c r="E1177" t="s">
        <v>1193</v>
      </c>
      <c r="F1177" t="s">
        <v>1250</v>
      </c>
      <c r="G1177" t="str">
        <f t="shared" si="18"/>
        <v>岩手県奥州市衣川押切</v>
      </c>
    </row>
    <row r="1178" spans="1:7" x14ac:dyDescent="0.15">
      <c r="A1178">
        <v>3215</v>
      </c>
      <c r="B1178">
        <v>2943</v>
      </c>
      <c r="C1178" s="45">
        <v>294454</v>
      </c>
      <c r="D1178" t="s">
        <v>109</v>
      </c>
      <c r="E1178" t="s">
        <v>1193</v>
      </c>
      <c r="F1178" t="s">
        <v>1251</v>
      </c>
      <c r="G1178" t="str">
        <f t="shared" si="18"/>
        <v>岩手県奥州市衣川表</v>
      </c>
    </row>
    <row r="1179" spans="1:7" x14ac:dyDescent="0.15">
      <c r="A1179">
        <v>3215</v>
      </c>
      <c r="B1179">
        <v>2943</v>
      </c>
      <c r="C1179" s="45">
        <v>294386</v>
      </c>
      <c r="D1179" t="s">
        <v>109</v>
      </c>
      <c r="E1179" t="s">
        <v>1193</v>
      </c>
      <c r="F1179" t="s">
        <v>1252</v>
      </c>
      <c r="G1179" t="str">
        <f t="shared" si="18"/>
        <v>岩手県奥州市衣川女石</v>
      </c>
    </row>
    <row r="1180" spans="1:7" x14ac:dyDescent="0.15">
      <c r="A1180">
        <v>3215</v>
      </c>
      <c r="B1180">
        <v>2943</v>
      </c>
      <c r="C1180" s="45">
        <v>294326</v>
      </c>
      <c r="D1180" t="s">
        <v>109</v>
      </c>
      <c r="E1180" t="s">
        <v>1193</v>
      </c>
      <c r="F1180" t="s">
        <v>1253</v>
      </c>
      <c r="G1180" t="str">
        <f t="shared" si="18"/>
        <v>岩手県奥州市衣川懸田</v>
      </c>
    </row>
    <row r="1181" spans="1:7" x14ac:dyDescent="0.15">
      <c r="A1181">
        <v>3215</v>
      </c>
      <c r="B1181">
        <v>2943</v>
      </c>
      <c r="C1181" s="45">
        <v>294452</v>
      </c>
      <c r="D1181" t="s">
        <v>109</v>
      </c>
      <c r="E1181" t="s">
        <v>1193</v>
      </c>
      <c r="F1181" t="s">
        <v>1254</v>
      </c>
      <c r="G1181" t="str">
        <f t="shared" si="18"/>
        <v>岩手県奥州市衣川月山</v>
      </c>
    </row>
    <row r="1182" spans="1:7" x14ac:dyDescent="0.15">
      <c r="A1182">
        <v>3215</v>
      </c>
      <c r="B1182">
        <v>2943</v>
      </c>
      <c r="C1182" s="45">
        <v>294388</v>
      </c>
      <c r="D1182" t="s">
        <v>109</v>
      </c>
      <c r="E1182" t="s">
        <v>1193</v>
      </c>
      <c r="F1182" t="s">
        <v>1255</v>
      </c>
      <c r="G1182" t="str">
        <f t="shared" si="18"/>
        <v>岩手県奥州市衣川上大森</v>
      </c>
    </row>
    <row r="1183" spans="1:7" x14ac:dyDescent="0.15">
      <c r="A1183">
        <v>3215</v>
      </c>
      <c r="B1183">
        <v>2943</v>
      </c>
      <c r="C1183" s="45">
        <v>294474</v>
      </c>
      <c r="D1183" t="s">
        <v>109</v>
      </c>
      <c r="E1183" t="s">
        <v>1193</v>
      </c>
      <c r="F1183" t="s">
        <v>1256</v>
      </c>
      <c r="G1183" t="str">
        <f t="shared" si="18"/>
        <v>岩手県奥州市衣川上河内</v>
      </c>
    </row>
    <row r="1184" spans="1:7" x14ac:dyDescent="0.15">
      <c r="A1184">
        <v>3215</v>
      </c>
      <c r="B1184">
        <v>2943</v>
      </c>
      <c r="C1184" s="45">
        <v>294411</v>
      </c>
      <c r="D1184" t="s">
        <v>109</v>
      </c>
      <c r="E1184" t="s">
        <v>1193</v>
      </c>
      <c r="F1184" t="s">
        <v>1257</v>
      </c>
      <c r="G1184" t="str">
        <f t="shared" si="18"/>
        <v>岩手県奥州市衣川上小路</v>
      </c>
    </row>
    <row r="1185" spans="1:7" x14ac:dyDescent="0.15">
      <c r="A1185">
        <v>3215</v>
      </c>
      <c r="B1185">
        <v>2943</v>
      </c>
      <c r="C1185" s="45">
        <v>294491</v>
      </c>
      <c r="D1185" t="s">
        <v>109</v>
      </c>
      <c r="E1185" t="s">
        <v>1193</v>
      </c>
      <c r="F1185" t="s">
        <v>1258</v>
      </c>
      <c r="G1185" t="str">
        <f t="shared" si="18"/>
        <v>岩手県奥州市衣川上立沢</v>
      </c>
    </row>
    <row r="1186" spans="1:7" x14ac:dyDescent="0.15">
      <c r="A1186">
        <v>3215</v>
      </c>
      <c r="B1186">
        <v>2943</v>
      </c>
      <c r="C1186" s="45">
        <v>294329</v>
      </c>
      <c r="D1186" t="s">
        <v>109</v>
      </c>
      <c r="E1186" t="s">
        <v>1193</v>
      </c>
      <c r="F1186" t="s">
        <v>1259</v>
      </c>
      <c r="G1186" t="str">
        <f t="shared" si="18"/>
        <v>岩手県奥州市衣川上寺田</v>
      </c>
    </row>
    <row r="1187" spans="1:7" x14ac:dyDescent="0.15">
      <c r="A1187">
        <v>3215</v>
      </c>
      <c r="B1187">
        <v>2943</v>
      </c>
      <c r="C1187" s="45">
        <v>294437</v>
      </c>
      <c r="D1187" t="s">
        <v>109</v>
      </c>
      <c r="E1187" t="s">
        <v>1193</v>
      </c>
      <c r="F1187" t="s">
        <v>1260</v>
      </c>
      <c r="G1187" t="str">
        <f t="shared" si="18"/>
        <v>岩手県奥州市衣川唐金</v>
      </c>
    </row>
    <row r="1188" spans="1:7" x14ac:dyDescent="0.15">
      <c r="A1188">
        <v>3215</v>
      </c>
      <c r="B1188">
        <v>2943</v>
      </c>
      <c r="C1188" s="45">
        <v>294446</v>
      </c>
      <c r="D1188" t="s">
        <v>109</v>
      </c>
      <c r="E1188" t="s">
        <v>1193</v>
      </c>
      <c r="F1188" t="s">
        <v>1261</v>
      </c>
      <c r="G1188" t="str">
        <f t="shared" si="18"/>
        <v>岩手県奥州市衣川川端</v>
      </c>
    </row>
    <row r="1189" spans="1:7" x14ac:dyDescent="0.15">
      <c r="A1189">
        <v>3215</v>
      </c>
      <c r="B1189">
        <v>2943</v>
      </c>
      <c r="C1189" s="45">
        <v>294407</v>
      </c>
      <c r="D1189" t="s">
        <v>109</v>
      </c>
      <c r="E1189" t="s">
        <v>1193</v>
      </c>
      <c r="F1189" t="s">
        <v>1262</v>
      </c>
      <c r="G1189" t="str">
        <f t="shared" si="18"/>
        <v>岩手県奥州市衣川金成</v>
      </c>
    </row>
    <row r="1190" spans="1:7" x14ac:dyDescent="0.15">
      <c r="A1190">
        <v>3215</v>
      </c>
      <c r="B1190">
        <v>2943</v>
      </c>
      <c r="C1190" s="45">
        <v>294303</v>
      </c>
      <c r="D1190" t="s">
        <v>109</v>
      </c>
      <c r="E1190" t="s">
        <v>1193</v>
      </c>
      <c r="F1190" t="s">
        <v>1263</v>
      </c>
      <c r="G1190" t="str">
        <f t="shared" si="18"/>
        <v>岩手県奥州市衣川衣原</v>
      </c>
    </row>
    <row r="1191" spans="1:7" x14ac:dyDescent="0.15">
      <c r="A1191">
        <v>3215</v>
      </c>
      <c r="B1191">
        <v>2943</v>
      </c>
      <c r="C1191" s="45">
        <v>294353</v>
      </c>
      <c r="D1191" t="s">
        <v>109</v>
      </c>
      <c r="E1191" t="s">
        <v>1193</v>
      </c>
      <c r="F1191" t="s">
        <v>1264</v>
      </c>
      <c r="G1191" t="str">
        <f t="shared" si="18"/>
        <v>岩手県奥州市衣川旧殿</v>
      </c>
    </row>
    <row r="1192" spans="1:7" x14ac:dyDescent="0.15">
      <c r="A1192">
        <v>3215</v>
      </c>
      <c r="B1192">
        <v>2943</v>
      </c>
      <c r="C1192" s="45">
        <v>294375</v>
      </c>
      <c r="D1192" t="s">
        <v>109</v>
      </c>
      <c r="E1192" t="s">
        <v>1193</v>
      </c>
      <c r="F1192" t="s">
        <v>1265</v>
      </c>
      <c r="G1192" t="str">
        <f t="shared" si="18"/>
        <v>岩手県奥州市衣川鞍掛</v>
      </c>
    </row>
    <row r="1193" spans="1:7" x14ac:dyDescent="0.15">
      <c r="A1193">
        <v>3215</v>
      </c>
      <c r="B1193">
        <v>2943</v>
      </c>
      <c r="C1193" s="45">
        <v>294424</v>
      </c>
      <c r="D1193" t="s">
        <v>109</v>
      </c>
      <c r="E1193" t="s">
        <v>1193</v>
      </c>
      <c r="F1193" t="s">
        <v>1266</v>
      </c>
      <c r="G1193" t="str">
        <f t="shared" si="18"/>
        <v>岩手県奥州市衣川九輪堂</v>
      </c>
    </row>
    <row r="1194" spans="1:7" x14ac:dyDescent="0.15">
      <c r="A1194">
        <v>3215</v>
      </c>
      <c r="B1194">
        <v>2943</v>
      </c>
      <c r="C1194" s="45">
        <v>294405</v>
      </c>
      <c r="D1194" t="s">
        <v>109</v>
      </c>
      <c r="E1194" t="s">
        <v>1193</v>
      </c>
      <c r="F1194" t="s">
        <v>1267</v>
      </c>
      <c r="G1194" t="str">
        <f t="shared" si="18"/>
        <v>岩手県奥州市衣川桑木谷地</v>
      </c>
    </row>
    <row r="1195" spans="1:7" x14ac:dyDescent="0.15">
      <c r="A1195">
        <v>3215</v>
      </c>
      <c r="B1195">
        <v>2943</v>
      </c>
      <c r="C1195" s="45">
        <v>294317</v>
      </c>
      <c r="D1195" t="s">
        <v>109</v>
      </c>
      <c r="E1195" t="s">
        <v>1193</v>
      </c>
      <c r="F1195" t="s">
        <v>1268</v>
      </c>
      <c r="G1195" t="str">
        <f t="shared" si="18"/>
        <v>岩手県奥州市衣川桑畑</v>
      </c>
    </row>
    <row r="1196" spans="1:7" x14ac:dyDescent="0.15">
      <c r="A1196">
        <v>3215</v>
      </c>
      <c r="B1196">
        <v>2943</v>
      </c>
      <c r="C1196" s="45">
        <v>294323</v>
      </c>
      <c r="D1196" t="s">
        <v>109</v>
      </c>
      <c r="E1196" t="s">
        <v>1193</v>
      </c>
      <c r="F1196" t="s">
        <v>1269</v>
      </c>
      <c r="G1196" t="str">
        <f t="shared" si="18"/>
        <v>岩手県奥州市衣川小安代</v>
      </c>
    </row>
    <row r="1197" spans="1:7" x14ac:dyDescent="0.15">
      <c r="A1197">
        <v>3215</v>
      </c>
      <c r="B1197">
        <v>2943</v>
      </c>
      <c r="C1197" s="45">
        <v>294306</v>
      </c>
      <c r="D1197" t="s">
        <v>109</v>
      </c>
      <c r="E1197" t="s">
        <v>1193</v>
      </c>
      <c r="F1197" t="s">
        <v>1270</v>
      </c>
      <c r="G1197" t="str">
        <f t="shared" si="18"/>
        <v>岩手県奥州市衣川小田</v>
      </c>
    </row>
    <row r="1198" spans="1:7" x14ac:dyDescent="0.15">
      <c r="A1198">
        <v>3215</v>
      </c>
      <c r="B1198">
        <v>2943</v>
      </c>
      <c r="C1198" s="45">
        <v>294432</v>
      </c>
      <c r="D1198" t="s">
        <v>109</v>
      </c>
      <c r="E1198" t="s">
        <v>1193</v>
      </c>
      <c r="F1198" t="s">
        <v>1271</v>
      </c>
      <c r="G1198" t="str">
        <f t="shared" si="18"/>
        <v>岩手県奥州市衣川小林</v>
      </c>
    </row>
    <row r="1199" spans="1:7" x14ac:dyDescent="0.15">
      <c r="A1199">
        <v>3215</v>
      </c>
      <c r="B1199">
        <v>2943</v>
      </c>
      <c r="C1199" s="45">
        <v>294362</v>
      </c>
      <c r="D1199" t="s">
        <v>109</v>
      </c>
      <c r="E1199" t="s">
        <v>1193</v>
      </c>
      <c r="F1199" t="s">
        <v>1272</v>
      </c>
      <c r="G1199" t="str">
        <f t="shared" si="18"/>
        <v>岩手県奥州市衣川小林山</v>
      </c>
    </row>
    <row r="1200" spans="1:7" x14ac:dyDescent="0.15">
      <c r="A1200">
        <v>3215</v>
      </c>
      <c r="B1200">
        <v>2943</v>
      </c>
      <c r="C1200" s="45">
        <v>294325</v>
      </c>
      <c r="D1200" t="s">
        <v>109</v>
      </c>
      <c r="E1200" t="s">
        <v>1193</v>
      </c>
      <c r="F1200" t="s">
        <v>1273</v>
      </c>
      <c r="G1200" t="str">
        <f t="shared" si="18"/>
        <v>岩手県奥州市衣川小正板</v>
      </c>
    </row>
    <row r="1201" spans="1:7" x14ac:dyDescent="0.15">
      <c r="A1201">
        <v>3215</v>
      </c>
      <c r="B1201">
        <v>2943</v>
      </c>
      <c r="C1201" s="45">
        <v>294333</v>
      </c>
      <c r="D1201" t="s">
        <v>109</v>
      </c>
      <c r="E1201" t="s">
        <v>1193</v>
      </c>
      <c r="F1201" t="s">
        <v>1274</v>
      </c>
      <c r="G1201" t="str">
        <f t="shared" si="18"/>
        <v>岩手県奥州市衣川駒場</v>
      </c>
    </row>
    <row r="1202" spans="1:7" x14ac:dyDescent="0.15">
      <c r="A1202">
        <v>3215</v>
      </c>
      <c r="B1202">
        <v>2943</v>
      </c>
      <c r="C1202" s="45">
        <v>294344</v>
      </c>
      <c r="D1202" t="s">
        <v>109</v>
      </c>
      <c r="E1202" t="s">
        <v>1193</v>
      </c>
      <c r="F1202" t="s">
        <v>1275</v>
      </c>
      <c r="G1202" t="str">
        <f t="shared" si="18"/>
        <v>岩手県奥州市衣川沢田</v>
      </c>
    </row>
    <row r="1203" spans="1:7" x14ac:dyDescent="0.15">
      <c r="A1203">
        <v>3215</v>
      </c>
      <c r="B1203">
        <v>2943</v>
      </c>
      <c r="C1203" s="45">
        <v>294444</v>
      </c>
      <c r="D1203" t="s">
        <v>109</v>
      </c>
      <c r="E1203" t="s">
        <v>1193</v>
      </c>
      <c r="F1203" t="s">
        <v>1276</v>
      </c>
      <c r="G1203" t="str">
        <f t="shared" si="18"/>
        <v>岩手県奥州市衣川清水の上</v>
      </c>
    </row>
    <row r="1204" spans="1:7" x14ac:dyDescent="0.15">
      <c r="A1204">
        <v>3215</v>
      </c>
      <c r="B1204">
        <v>2943</v>
      </c>
      <c r="C1204" s="45">
        <v>294387</v>
      </c>
      <c r="D1204" t="s">
        <v>109</v>
      </c>
      <c r="E1204" t="s">
        <v>1193</v>
      </c>
      <c r="F1204" t="s">
        <v>1277</v>
      </c>
      <c r="G1204" t="str">
        <f t="shared" si="18"/>
        <v>岩手県奥州市衣川下大森</v>
      </c>
    </row>
    <row r="1205" spans="1:7" x14ac:dyDescent="0.15">
      <c r="A1205">
        <v>3215</v>
      </c>
      <c r="B1205">
        <v>2943</v>
      </c>
      <c r="C1205" s="45">
        <v>294471</v>
      </c>
      <c r="D1205" t="s">
        <v>109</v>
      </c>
      <c r="E1205" t="s">
        <v>1193</v>
      </c>
      <c r="F1205" t="s">
        <v>1278</v>
      </c>
      <c r="G1205" t="str">
        <f t="shared" si="18"/>
        <v>岩手県奥州市衣川下河内</v>
      </c>
    </row>
    <row r="1206" spans="1:7" x14ac:dyDescent="0.15">
      <c r="A1206">
        <v>3215</v>
      </c>
      <c r="B1206">
        <v>2943</v>
      </c>
      <c r="C1206" s="45">
        <v>294492</v>
      </c>
      <c r="D1206" t="s">
        <v>109</v>
      </c>
      <c r="E1206" t="s">
        <v>1193</v>
      </c>
      <c r="F1206" t="s">
        <v>1279</v>
      </c>
      <c r="G1206" t="str">
        <f t="shared" si="18"/>
        <v>岩手県奥州市衣川下立沢</v>
      </c>
    </row>
    <row r="1207" spans="1:7" x14ac:dyDescent="0.15">
      <c r="A1207">
        <v>3215</v>
      </c>
      <c r="B1207">
        <v>2943</v>
      </c>
      <c r="C1207" s="45">
        <v>294328</v>
      </c>
      <c r="D1207" t="s">
        <v>109</v>
      </c>
      <c r="E1207" t="s">
        <v>1193</v>
      </c>
      <c r="F1207" t="s">
        <v>1280</v>
      </c>
      <c r="G1207" t="str">
        <f t="shared" si="18"/>
        <v>岩手県奥州市衣川下寺田</v>
      </c>
    </row>
    <row r="1208" spans="1:7" x14ac:dyDescent="0.15">
      <c r="A1208">
        <v>3215</v>
      </c>
      <c r="B1208">
        <v>2943</v>
      </c>
      <c r="C1208" s="45">
        <v>294378</v>
      </c>
      <c r="D1208" t="s">
        <v>109</v>
      </c>
      <c r="E1208" t="s">
        <v>1193</v>
      </c>
      <c r="F1208" t="s">
        <v>1281</v>
      </c>
      <c r="G1208" t="str">
        <f t="shared" si="18"/>
        <v>岩手県奥州市衣川菖蒲平</v>
      </c>
    </row>
    <row r="1209" spans="1:7" x14ac:dyDescent="0.15">
      <c r="A1209">
        <v>3215</v>
      </c>
      <c r="B1209">
        <v>2943</v>
      </c>
      <c r="C1209" s="45">
        <v>294427</v>
      </c>
      <c r="D1209" t="s">
        <v>109</v>
      </c>
      <c r="E1209" t="s">
        <v>1193</v>
      </c>
      <c r="F1209" t="s">
        <v>1282</v>
      </c>
      <c r="G1209" t="str">
        <f t="shared" si="18"/>
        <v>岩手県奥州市衣川陣場下</v>
      </c>
    </row>
    <row r="1210" spans="1:7" x14ac:dyDescent="0.15">
      <c r="A1210">
        <v>3215</v>
      </c>
      <c r="B1210">
        <v>2943</v>
      </c>
      <c r="C1210" s="45">
        <v>294348</v>
      </c>
      <c r="D1210" t="s">
        <v>109</v>
      </c>
      <c r="E1210" t="s">
        <v>1193</v>
      </c>
      <c r="F1210" t="s">
        <v>1283</v>
      </c>
      <c r="G1210" t="str">
        <f t="shared" si="18"/>
        <v>岩手県奥州市衣川杉野</v>
      </c>
    </row>
    <row r="1211" spans="1:7" x14ac:dyDescent="0.15">
      <c r="A1211">
        <v>3215</v>
      </c>
      <c r="B1211">
        <v>2943</v>
      </c>
      <c r="C1211" s="45">
        <v>294418</v>
      </c>
      <c r="D1211" t="s">
        <v>109</v>
      </c>
      <c r="E1211" t="s">
        <v>1193</v>
      </c>
      <c r="F1211" t="s">
        <v>1284</v>
      </c>
      <c r="G1211" t="str">
        <f t="shared" si="18"/>
        <v>岩手県奥州市衣川杉林</v>
      </c>
    </row>
    <row r="1212" spans="1:7" x14ac:dyDescent="0.15">
      <c r="A1212">
        <v>3215</v>
      </c>
      <c r="B1212">
        <v>2943</v>
      </c>
      <c r="C1212" s="45">
        <v>294413</v>
      </c>
      <c r="D1212" t="s">
        <v>109</v>
      </c>
      <c r="E1212" t="s">
        <v>1193</v>
      </c>
      <c r="F1212" t="s">
        <v>1285</v>
      </c>
      <c r="G1212" t="str">
        <f t="shared" si="18"/>
        <v>岩手県奥州市衣川堰下</v>
      </c>
    </row>
    <row r="1213" spans="1:7" x14ac:dyDescent="0.15">
      <c r="A1213">
        <v>3215</v>
      </c>
      <c r="B1213">
        <v>2943</v>
      </c>
      <c r="C1213" s="45">
        <v>294382</v>
      </c>
      <c r="D1213" t="s">
        <v>109</v>
      </c>
      <c r="E1213" t="s">
        <v>1193</v>
      </c>
      <c r="F1213" t="s">
        <v>1286</v>
      </c>
      <c r="G1213" t="str">
        <f t="shared" si="18"/>
        <v>岩手県奥州市衣川関袋</v>
      </c>
    </row>
    <row r="1214" spans="1:7" x14ac:dyDescent="0.15">
      <c r="A1214">
        <v>3215</v>
      </c>
      <c r="B1214">
        <v>2943</v>
      </c>
      <c r="C1214" s="45">
        <v>294422</v>
      </c>
      <c r="D1214" t="s">
        <v>109</v>
      </c>
      <c r="E1214" t="s">
        <v>1193</v>
      </c>
      <c r="F1214" t="s">
        <v>1287</v>
      </c>
      <c r="G1214" t="str">
        <f t="shared" si="18"/>
        <v>岩手県奥州市衣川瀬原</v>
      </c>
    </row>
    <row r="1215" spans="1:7" x14ac:dyDescent="0.15">
      <c r="A1215">
        <v>3215</v>
      </c>
      <c r="B1215">
        <v>2943</v>
      </c>
      <c r="C1215" s="45">
        <v>294423</v>
      </c>
      <c r="D1215" t="s">
        <v>109</v>
      </c>
      <c r="E1215" t="s">
        <v>1193</v>
      </c>
      <c r="F1215" t="s">
        <v>1288</v>
      </c>
      <c r="G1215" t="str">
        <f t="shared" si="18"/>
        <v>岩手県奥州市衣川瀬原西浦</v>
      </c>
    </row>
    <row r="1216" spans="1:7" x14ac:dyDescent="0.15">
      <c r="A1216">
        <v>3215</v>
      </c>
      <c r="B1216">
        <v>2943</v>
      </c>
      <c r="C1216" s="45">
        <v>294484</v>
      </c>
      <c r="D1216" t="s">
        <v>109</v>
      </c>
      <c r="E1216" t="s">
        <v>1193</v>
      </c>
      <c r="F1216" t="s">
        <v>1289</v>
      </c>
      <c r="G1216" t="str">
        <f t="shared" si="18"/>
        <v>岩手県奥州市衣川噌味</v>
      </c>
    </row>
    <row r="1217" spans="1:7" x14ac:dyDescent="0.15">
      <c r="A1217">
        <v>3215</v>
      </c>
      <c r="B1217">
        <v>2943</v>
      </c>
      <c r="C1217" s="45">
        <v>294304</v>
      </c>
      <c r="D1217" t="s">
        <v>109</v>
      </c>
      <c r="E1217" t="s">
        <v>1193</v>
      </c>
      <c r="F1217" t="s">
        <v>1290</v>
      </c>
      <c r="G1217" t="str">
        <f t="shared" si="18"/>
        <v>岩手県奥州市衣川外の沢</v>
      </c>
    </row>
    <row r="1218" spans="1:7" x14ac:dyDescent="0.15">
      <c r="A1218">
        <v>3215</v>
      </c>
      <c r="B1218">
        <v>2943</v>
      </c>
      <c r="C1218" s="45">
        <v>294486</v>
      </c>
      <c r="D1218" t="s">
        <v>109</v>
      </c>
      <c r="E1218" t="s">
        <v>1193</v>
      </c>
      <c r="F1218" t="s">
        <v>1291</v>
      </c>
      <c r="G1218" t="str">
        <f t="shared" ref="G1218:G1281" si="19">D1218&amp;E1218&amp;F1218</f>
        <v>岩手県奥州市衣川鷹の巣</v>
      </c>
    </row>
    <row r="1219" spans="1:7" x14ac:dyDescent="0.15">
      <c r="A1219">
        <v>3215</v>
      </c>
      <c r="B1219">
        <v>2943</v>
      </c>
      <c r="C1219" s="45">
        <v>294342</v>
      </c>
      <c r="D1219" t="s">
        <v>109</v>
      </c>
      <c r="E1219" t="s">
        <v>1193</v>
      </c>
      <c r="F1219" t="s">
        <v>1292</v>
      </c>
      <c r="G1219" t="str">
        <f t="shared" si="19"/>
        <v>岩手県奥州市衣川高保呂</v>
      </c>
    </row>
    <row r="1220" spans="1:7" x14ac:dyDescent="0.15">
      <c r="A1220">
        <v>3215</v>
      </c>
      <c r="B1220">
        <v>2943</v>
      </c>
      <c r="C1220" s="45">
        <v>294345</v>
      </c>
      <c r="D1220" t="s">
        <v>109</v>
      </c>
      <c r="E1220" t="s">
        <v>1193</v>
      </c>
      <c r="F1220" t="s">
        <v>1293</v>
      </c>
      <c r="G1220" t="str">
        <f t="shared" si="19"/>
        <v>岩手県奥州市衣川館城</v>
      </c>
    </row>
    <row r="1221" spans="1:7" x14ac:dyDescent="0.15">
      <c r="A1221">
        <v>3215</v>
      </c>
      <c r="B1221">
        <v>2943</v>
      </c>
      <c r="C1221" s="45">
        <v>294431</v>
      </c>
      <c r="D1221" t="s">
        <v>109</v>
      </c>
      <c r="E1221" t="s">
        <v>1193</v>
      </c>
      <c r="F1221" t="s">
        <v>1294</v>
      </c>
      <c r="G1221" t="str">
        <f t="shared" si="19"/>
        <v>岩手県奥州市衣川田中</v>
      </c>
    </row>
    <row r="1222" spans="1:7" x14ac:dyDescent="0.15">
      <c r="A1222">
        <v>3215</v>
      </c>
      <c r="B1222">
        <v>2943</v>
      </c>
      <c r="C1222" s="45">
        <v>294439</v>
      </c>
      <c r="D1222" t="s">
        <v>109</v>
      </c>
      <c r="E1222" t="s">
        <v>1193</v>
      </c>
      <c r="F1222" t="s">
        <v>1295</v>
      </c>
      <c r="G1222" t="str">
        <f t="shared" si="19"/>
        <v>岩手県奥州市衣川田中西</v>
      </c>
    </row>
    <row r="1223" spans="1:7" x14ac:dyDescent="0.15">
      <c r="A1223">
        <v>3215</v>
      </c>
      <c r="B1223">
        <v>2943</v>
      </c>
      <c r="C1223" s="45">
        <v>294408</v>
      </c>
      <c r="D1223" t="s">
        <v>109</v>
      </c>
      <c r="E1223" t="s">
        <v>1193</v>
      </c>
      <c r="F1223" t="s">
        <v>1296</v>
      </c>
      <c r="G1223" t="str">
        <f t="shared" si="19"/>
        <v>岩手県奥州市衣川土屋</v>
      </c>
    </row>
    <row r="1224" spans="1:7" x14ac:dyDescent="0.15">
      <c r="A1224">
        <v>3215</v>
      </c>
      <c r="B1224">
        <v>2943</v>
      </c>
      <c r="C1224" s="45">
        <v>294404</v>
      </c>
      <c r="D1224" t="s">
        <v>109</v>
      </c>
      <c r="E1224" t="s">
        <v>1193</v>
      </c>
      <c r="F1224" t="s">
        <v>1297</v>
      </c>
      <c r="G1224" t="str">
        <f t="shared" si="19"/>
        <v>岩手県奥州市衣川寺袋</v>
      </c>
    </row>
    <row r="1225" spans="1:7" x14ac:dyDescent="0.15">
      <c r="A1225">
        <v>3215</v>
      </c>
      <c r="B1225">
        <v>2943</v>
      </c>
      <c r="C1225" s="45">
        <v>294385</v>
      </c>
      <c r="D1225" t="s">
        <v>109</v>
      </c>
      <c r="E1225" t="s">
        <v>1193</v>
      </c>
      <c r="F1225" t="s">
        <v>1298</v>
      </c>
      <c r="G1225" t="str">
        <f t="shared" si="19"/>
        <v>岩手県奥州市衣川富沢</v>
      </c>
    </row>
    <row r="1226" spans="1:7" x14ac:dyDescent="0.15">
      <c r="A1226">
        <v>3215</v>
      </c>
      <c r="B1226">
        <v>2943</v>
      </c>
      <c r="C1226" s="45">
        <v>294412</v>
      </c>
      <c r="D1226" t="s">
        <v>109</v>
      </c>
      <c r="E1226" t="s">
        <v>1193</v>
      </c>
      <c r="F1226" t="s">
        <v>1299</v>
      </c>
      <c r="G1226" t="str">
        <f t="shared" si="19"/>
        <v>岩手県奥州市衣川富田</v>
      </c>
    </row>
    <row r="1227" spans="1:7" x14ac:dyDescent="0.15">
      <c r="A1227">
        <v>3215</v>
      </c>
      <c r="B1227">
        <v>2943</v>
      </c>
      <c r="C1227" s="45">
        <v>294417</v>
      </c>
      <c r="D1227" t="s">
        <v>109</v>
      </c>
      <c r="E1227" t="s">
        <v>1193</v>
      </c>
      <c r="F1227" t="s">
        <v>1300</v>
      </c>
      <c r="G1227" t="str">
        <f t="shared" si="19"/>
        <v>岩手県奥州市衣川富田前</v>
      </c>
    </row>
    <row r="1228" spans="1:7" x14ac:dyDescent="0.15">
      <c r="A1228">
        <v>3215</v>
      </c>
      <c r="B1228">
        <v>2943</v>
      </c>
      <c r="C1228" s="45">
        <v>294346</v>
      </c>
      <c r="D1228" t="s">
        <v>109</v>
      </c>
      <c r="E1228" t="s">
        <v>1193</v>
      </c>
      <c r="F1228" t="s">
        <v>1301</v>
      </c>
      <c r="G1228" t="str">
        <f t="shared" si="19"/>
        <v>岩手県奥州市衣川豊巻</v>
      </c>
    </row>
    <row r="1229" spans="1:7" x14ac:dyDescent="0.15">
      <c r="A1229">
        <v>3215</v>
      </c>
      <c r="B1229">
        <v>2943</v>
      </c>
      <c r="C1229" s="45">
        <v>294389</v>
      </c>
      <c r="D1229" t="s">
        <v>109</v>
      </c>
      <c r="E1229" t="s">
        <v>1193</v>
      </c>
      <c r="F1229" t="s">
        <v>1302</v>
      </c>
      <c r="G1229" t="str">
        <f t="shared" si="19"/>
        <v>岩手県奥州市衣川長板沢</v>
      </c>
    </row>
    <row r="1230" spans="1:7" x14ac:dyDescent="0.15">
      <c r="A1230">
        <v>3215</v>
      </c>
      <c r="B1230">
        <v>2943</v>
      </c>
      <c r="C1230" s="45">
        <v>294472</v>
      </c>
      <c r="D1230" t="s">
        <v>109</v>
      </c>
      <c r="E1230" t="s">
        <v>1193</v>
      </c>
      <c r="F1230" t="s">
        <v>1303</v>
      </c>
      <c r="G1230" t="str">
        <f t="shared" si="19"/>
        <v>岩手県奥州市衣川中河内</v>
      </c>
    </row>
    <row r="1231" spans="1:7" x14ac:dyDescent="0.15">
      <c r="A1231">
        <v>3215</v>
      </c>
      <c r="B1231">
        <v>2943</v>
      </c>
      <c r="C1231" s="45">
        <v>294305</v>
      </c>
      <c r="D1231" t="s">
        <v>109</v>
      </c>
      <c r="E1231" t="s">
        <v>1193</v>
      </c>
      <c r="F1231" t="s">
        <v>1304</v>
      </c>
      <c r="G1231" t="str">
        <f t="shared" si="19"/>
        <v>岩手県奥州市衣川長袋</v>
      </c>
    </row>
    <row r="1232" spans="1:7" x14ac:dyDescent="0.15">
      <c r="A1232">
        <v>3215</v>
      </c>
      <c r="B1232">
        <v>2943</v>
      </c>
      <c r="C1232" s="45">
        <v>294361</v>
      </c>
      <c r="D1232" t="s">
        <v>109</v>
      </c>
      <c r="E1232" t="s">
        <v>1193</v>
      </c>
      <c r="F1232" t="s">
        <v>1305</v>
      </c>
      <c r="G1232" t="str">
        <f t="shared" si="19"/>
        <v>岩手県奥州市衣川長嚢</v>
      </c>
    </row>
    <row r="1233" spans="1:7" x14ac:dyDescent="0.15">
      <c r="A1233">
        <v>3215</v>
      </c>
      <c r="B1233">
        <v>2943</v>
      </c>
      <c r="C1233" s="45">
        <v>294314</v>
      </c>
      <c r="D1233" t="s">
        <v>109</v>
      </c>
      <c r="E1233" t="s">
        <v>1193</v>
      </c>
      <c r="F1233" t="s">
        <v>1306</v>
      </c>
      <c r="G1233" t="str">
        <f t="shared" si="19"/>
        <v>岩手県奥州市衣川中屋敷</v>
      </c>
    </row>
    <row r="1234" spans="1:7" x14ac:dyDescent="0.15">
      <c r="A1234">
        <v>3215</v>
      </c>
      <c r="B1234">
        <v>2943</v>
      </c>
      <c r="C1234" s="45">
        <v>294475</v>
      </c>
      <c r="D1234" t="s">
        <v>109</v>
      </c>
      <c r="E1234" t="s">
        <v>1193</v>
      </c>
      <c r="F1234" t="s">
        <v>1307</v>
      </c>
      <c r="G1234" t="str">
        <f t="shared" si="19"/>
        <v>岩手県奥州市衣川中山</v>
      </c>
    </row>
    <row r="1235" spans="1:7" x14ac:dyDescent="0.15">
      <c r="A1235">
        <v>3215</v>
      </c>
      <c r="B1235">
        <v>2943</v>
      </c>
      <c r="C1235" s="45">
        <v>294351</v>
      </c>
      <c r="D1235" t="s">
        <v>109</v>
      </c>
      <c r="E1235" t="s">
        <v>1193</v>
      </c>
      <c r="F1235" t="s">
        <v>1308</v>
      </c>
      <c r="G1235" t="str">
        <f t="shared" si="19"/>
        <v>岩手県奥州市衣川夏秋</v>
      </c>
    </row>
    <row r="1236" spans="1:7" x14ac:dyDescent="0.15">
      <c r="A1236">
        <v>3215</v>
      </c>
      <c r="B1236">
        <v>2943</v>
      </c>
      <c r="C1236" s="45">
        <v>294363</v>
      </c>
      <c r="D1236" t="s">
        <v>109</v>
      </c>
      <c r="E1236" t="s">
        <v>1193</v>
      </c>
      <c r="F1236" t="s">
        <v>1309</v>
      </c>
      <c r="G1236" t="str">
        <f t="shared" si="19"/>
        <v>岩手県奥州市衣川夏梨</v>
      </c>
    </row>
    <row r="1237" spans="1:7" x14ac:dyDescent="0.15">
      <c r="A1237">
        <v>3215</v>
      </c>
      <c r="B1237">
        <v>2943</v>
      </c>
      <c r="C1237" s="45">
        <v>294445</v>
      </c>
      <c r="D1237" t="s">
        <v>109</v>
      </c>
      <c r="E1237" t="s">
        <v>1193</v>
      </c>
      <c r="F1237" t="s">
        <v>1310</v>
      </c>
      <c r="G1237" t="str">
        <f t="shared" si="19"/>
        <v>岩手県奥州市衣川七日市場</v>
      </c>
    </row>
    <row r="1238" spans="1:7" x14ac:dyDescent="0.15">
      <c r="A1238">
        <v>3215</v>
      </c>
      <c r="B1238">
        <v>2943</v>
      </c>
      <c r="C1238" s="45">
        <v>294441</v>
      </c>
      <c r="D1238" t="s">
        <v>109</v>
      </c>
      <c r="E1238" t="s">
        <v>1193</v>
      </c>
      <c r="F1238" t="s">
        <v>1311</v>
      </c>
      <c r="G1238" t="str">
        <f t="shared" si="19"/>
        <v>岩手県奥州市衣川並木前</v>
      </c>
    </row>
    <row r="1239" spans="1:7" x14ac:dyDescent="0.15">
      <c r="A1239">
        <v>3215</v>
      </c>
      <c r="B1239">
        <v>2943</v>
      </c>
      <c r="C1239" s="45">
        <v>294495</v>
      </c>
      <c r="D1239" t="s">
        <v>109</v>
      </c>
      <c r="E1239" t="s">
        <v>1193</v>
      </c>
      <c r="F1239" t="s">
        <v>1312</v>
      </c>
      <c r="G1239" t="str">
        <f t="shared" si="19"/>
        <v>岩手県奥州市衣川楢原</v>
      </c>
    </row>
    <row r="1240" spans="1:7" x14ac:dyDescent="0.15">
      <c r="A1240">
        <v>3215</v>
      </c>
      <c r="B1240">
        <v>2943</v>
      </c>
      <c r="C1240" s="45">
        <v>294494</v>
      </c>
      <c r="D1240" t="s">
        <v>109</v>
      </c>
      <c r="E1240" t="s">
        <v>1193</v>
      </c>
      <c r="F1240" t="s">
        <v>1313</v>
      </c>
      <c r="G1240" t="str">
        <f t="shared" si="19"/>
        <v>岩手県奥州市衣川楢原山</v>
      </c>
    </row>
    <row r="1241" spans="1:7" x14ac:dyDescent="0.15">
      <c r="A1241">
        <v>3215</v>
      </c>
      <c r="B1241">
        <v>2943</v>
      </c>
      <c r="C1241" s="45">
        <v>294364</v>
      </c>
      <c r="D1241" t="s">
        <v>109</v>
      </c>
      <c r="E1241" t="s">
        <v>1193</v>
      </c>
      <c r="F1241" t="s">
        <v>1314</v>
      </c>
      <c r="G1241" t="str">
        <f t="shared" si="19"/>
        <v>岩手県奥州市衣川西風山</v>
      </c>
    </row>
    <row r="1242" spans="1:7" x14ac:dyDescent="0.15">
      <c r="A1242">
        <v>3215</v>
      </c>
      <c r="B1242">
        <v>2943</v>
      </c>
      <c r="C1242" s="45">
        <v>294316</v>
      </c>
      <c r="D1242" t="s">
        <v>109</v>
      </c>
      <c r="E1242" t="s">
        <v>1193</v>
      </c>
      <c r="F1242" t="s">
        <v>1315</v>
      </c>
      <c r="G1242" t="str">
        <f t="shared" si="19"/>
        <v>岩手県奥州市衣川苗代沢</v>
      </c>
    </row>
    <row r="1243" spans="1:7" x14ac:dyDescent="0.15">
      <c r="A1243">
        <v>3215</v>
      </c>
      <c r="B1243">
        <v>2943</v>
      </c>
      <c r="C1243" s="45">
        <v>294456</v>
      </c>
      <c r="D1243" t="s">
        <v>109</v>
      </c>
      <c r="E1243" t="s">
        <v>1193</v>
      </c>
      <c r="F1243" t="s">
        <v>1316</v>
      </c>
      <c r="G1243" t="str">
        <f t="shared" si="19"/>
        <v>岩手県奥州市衣川西裏</v>
      </c>
    </row>
    <row r="1244" spans="1:7" x14ac:dyDescent="0.15">
      <c r="A1244">
        <v>3215</v>
      </c>
      <c r="B1244">
        <v>2943</v>
      </c>
      <c r="C1244" s="45">
        <v>294312</v>
      </c>
      <c r="D1244" t="s">
        <v>109</v>
      </c>
      <c r="E1244" t="s">
        <v>1193</v>
      </c>
      <c r="F1244" t="s">
        <v>1317</v>
      </c>
      <c r="G1244" t="str">
        <f t="shared" si="19"/>
        <v>岩手県奥州市衣川西窪</v>
      </c>
    </row>
    <row r="1245" spans="1:7" x14ac:dyDescent="0.15">
      <c r="A1245">
        <v>3215</v>
      </c>
      <c r="B1245">
        <v>2943</v>
      </c>
      <c r="C1245" s="45">
        <v>294483</v>
      </c>
      <c r="D1245" t="s">
        <v>109</v>
      </c>
      <c r="E1245" t="s">
        <v>1193</v>
      </c>
      <c r="F1245" t="s">
        <v>1318</v>
      </c>
      <c r="G1245" t="str">
        <f t="shared" si="19"/>
        <v>岩手県奥州市衣川沼野</v>
      </c>
    </row>
    <row r="1246" spans="1:7" x14ac:dyDescent="0.15">
      <c r="A1246">
        <v>3215</v>
      </c>
      <c r="B1246">
        <v>2943</v>
      </c>
      <c r="C1246" s="45">
        <v>294493</v>
      </c>
      <c r="D1246" t="s">
        <v>109</v>
      </c>
      <c r="E1246" t="s">
        <v>1193</v>
      </c>
      <c r="F1246" t="s">
        <v>1319</v>
      </c>
      <c r="G1246" t="str">
        <f t="shared" si="19"/>
        <v>岩手県奥州市衣川野崎</v>
      </c>
    </row>
    <row r="1247" spans="1:7" x14ac:dyDescent="0.15">
      <c r="A1247">
        <v>3215</v>
      </c>
      <c r="B1247">
        <v>2943</v>
      </c>
      <c r="C1247" s="45">
        <v>294354</v>
      </c>
      <c r="D1247" t="s">
        <v>109</v>
      </c>
      <c r="E1247" t="s">
        <v>1193</v>
      </c>
      <c r="F1247" t="s">
        <v>1320</v>
      </c>
      <c r="G1247" t="str">
        <f t="shared" si="19"/>
        <v>岩手県奥州市衣川除</v>
      </c>
    </row>
    <row r="1248" spans="1:7" x14ac:dyDescent="0.15">
      <c r="A1248">
        <v>3215</v>
      </c>
      <c r="B1248">
        <v>2943</v>
      </c>
      <c r="C1248" s="45">
        <v>294414</v>
      </c>
      <c r="D1248" t="s">
        <v>109</v>
      </c>
      <c r="E1248" t="s">
        <v>1193</v>
      </c>
      <c r="F1248" t="s">
        <v>1321</v>
      </c>
      <c r="G1248" t="str">
        <f t="shared" si="19"/>
        <v>岩手県奥州市衣川野田</v>
      </c>
    </row>
    <row r="1249" spans="1:7" x14ac:dyDescent="0.15">
      <c r="A1249">
        <v>3215</v>
      </c>
      <c r="B1249">
        <v>2943</v>
      </c>
      <c r="C1249" s="45">
        <v>294343</v>
      </c>
      <c r="D1249" t="s">
        <v>109</v>
      </c>
      <c r="E1249" t="s">
        <v>1193</v>
      </c>
      <c r="F1249" t="s">
        <v>1322</v>
      </c>
      <c r="G1249" t="str">
        <f t="shared" si="19"/>
        <v>岩手県奥州市衣川能登屋敷</v>
      </c>
    </row>
    <row r="1250" spans="1:7" x14ac:dyDescent="0.15">
      <c r="A1250">
        <v>3215</v>
      </c>
      <c r="B1250">
        <v>2943</v>
      </c>
      <c r="C1250" s="45">
        <v>294462</v>
      </c>
      <c r="D1250" t="s">
        <v>109</v>
      </c>
      <c r="E1250" t="s">
        <v>1193</v>
      </c>
      <c r="F1250" t="s">
        <v>1323</v>
      </c>
      <c r="G1250" t="str">
        <f t="shared" si="19"/>
        <v>岩手県奥州市衣川八千</v>
      </c>
    </row>
    <row r="1251" spans="1:7" x14ac:dyDescent="0.15">
      <c r="A1251">
        <v>3215</v>
      </c>
      <c r="B1251">
        <v>2943</v>
      </c>
      <c r="C1251" s="45">
        <v>294401</v>
      </c>
      <c r="D1251" t="s">
        <v>109</v>
      </c>
      <c r="E1251" t="s">
        <v>1193</v>
      </c>
      <c r="F1251" t="s">
        <v>1324</v>
      </c>
      <c r="G1251" t="str">
        <f t="shared" si="19"/>
        <v>岩手県奥州市衣川張山</v>
      </c>
    </row>
    <row r="1252" spans="1:7" x14ac:dyDescent="0.15">
      <c r="A1252">
        <v>3215</v>
      </c>
      <c r="B1252">
        <v>2943</v>
      </c>
      <c r="C1252" s="45">
        <v>294451</v>
      </c>
      <c r="D1252" t="s">
        <v>109</v>
      </c>
      <c r="E1252" t="s">
        <v>1193</v>
      </c>
      <c r="F1252" t="s">
        <v>1325</v>
      </c>
      <c r="G1252" t="str">
        <f t="shared" si="19"/>
        <v>岩手県奥州市衣川東裏</v>
      </c>
    </row>
    <row r="1253" spans="1:7" x14ac:dyDescent="0.15">
      <c r="A1253">
        <v>3215</v>
      </c>
      <c r="B1253">
        <v>2943</v>
      </c>
      <c r="C1253" s="45">
        <v>294421</v>
      </c>
      <c r="D1253" t="s">
        <v>109</v>
      </c>
      <c r="E1253" t="s">
        <v>1193</v>
      </c>
      <c r="F1253" t="s">
        <v>1326</v>
      </c>
      <c r="G1253" t="str">
        <f t="shared" si="19"/>
        <v>岩手県奥州市衣川日向</v>
      </c>
    </row>
    <row r="1254" spans="1:7" x14ac:dyDescent="0.15">
      <c r="A1254">
        <v>3215</v>
      </c>
      <c r="B1254">
        <v>2943</v>
      </c>
      <c r="C1254" s="45">
        <v>294371</v>
      </c>
      <c r="D1254" t="s">
        <v>109</v>
      </c>
      <c r="E1254" t="s">
        <v>1193</v>
      </c>
      <c r="F1254" t="s">
        <v>1327</v>
      </c>
      <c r="G1254" t="str">
        <f t="shared" si="19"/>
        <v>岩手県奥州市衣川桧山沢</v>
      </c>
    </row>
    <row r="1255" spans="1:7" x14ac:dyDescent="0.15">
      <c r="A1255">
        <v>3215</v>
      </c>
      <c r="B1255">
        <v>2943</v>
      </c>
      <c r="C1255" s="45">
        <v>294374</v>
      </c>
      <c r="D1255" t="s">
        <v>109</v>
      </c>
      <c r="E1255" t="s">
        <v>1193</v>
      </c>
      <c r="F1255" t="s">
        <v>1328</v>
      </c>
      <c r="G1255" t="str">
        <f t="shared" si="19"/>
        <v>岩手県奥州市衣川桧山沢山</v>
      </c>
    </row>
    <row r="1256" spans="1:7" x14ac:dyDescent="0.15">
      <c r="A1256">
        <v>3215</v>
      </c>
      <c r="B1256">
        <v>2943</v>
      </c>
      <c r="C1256" s="45">
        <v>294461</v>
      </c>
      <c r="D1256" t="s">
        <v>109</v>
      </c>
      <c r="E1256" t="s">
        <v>1193</v>
      </c>
      <c r="F1256" t="s">
        <v>1329</v>
      </c>
      <c r="G1256" t="str">
        <f t="shared" si="19"/>
        <v>岩手県奥州市衣川平</v>
      </c>
    </row>
    <row r="1257" spans="1:7" x14ac:dyDescent="0.15">
      <c r="A1257">
        <v>3215</v>
      </c>
      <c r="B1257">
        <v>2943</v>
      </c>
      <c r="C1257" s="45">
        <v>294331</v>
      </c>
      <c r="D1257" t="s">
        <v>109</v>
      </c>
      <c r="E1257" t="s">
        <v>1193</v>
      </c>
      <c r="F1257" t="s">
        <v>1330</v>
      </c>
      <c r="G1257" t="str">
        <f t="shared" si="19"/>
        <v>岩手県奥州市衣川深沢</v>
      </c>
    </row>
    <row r="1258" spans="1:7" x14ac:dyDescent="0.15">
      <c r="A1258">
        <v>3215</v>
      </c>
      <c r="B1258">
        <v>2943</v>
      </c>
      <c r="C1258" s="45">
        <v>294311</v>
      </c>
      <c r="D1258" t="s">
        <v>109</v>
      </c>
      <c r="E1258" t="s">
        <v>1193</v>
      </c>
      <c r="F1258" t="s">
        <v>1331</v>
      </c>
      <c r="G1258" t="str">
        <f t="shared" si="19"/>
        <v>岩手県奥州市衣川古館</v>
      </c>
    </row>
    <row r="1259" spans="1:7" x14ac:dyDescent="0.15">
      <c r="A1259">
        <v>3215</v>
      </c>
      <c r="B1259">
        <v>2943</v>
      </c>
      <c r="C1259" s="45">
        <v>294332</v>
      </c>
      <c r="D1259" t="s">
        <v>109</v>
      </c>
      <c r="E1259" t="s">
        <v>1193</v>
      </c>
      <c r="F1259" t="s">
        <v>1332</v>
      </c>
      <c r="G1259" t="str">
        <f t="shared" si="19"/>
        <v>岩手県奥州市衣川古戸</v>
      </c>
    </row>
    <row r="1260" spans="1:7" x14ac:dyDescent="0.15">
      <c r="A1260">
        <v>3215</v>
      </c>
      <c r="B1260">
        <v>2943</v>
      </c>
      <c r="C1260" s="45">
        <v>294485</v>
      </c>
      <c r="D1260" t="s">
        <v>109</v>
      </c>
      <c r="E1260" t="s">
        <v>1193</v>
      </c>
      <c r="F1260" t="s">
        <v>1333</v>
      </c>
      <c r="G1260" t="str">
        <f t="shared" si="19"/>
        <v>岩手県奥州市衣川宝塔谷地</v>
      </c>
    </row>
    <row r="1261" spans="1:7" x14ac:dyDescent="0.15">
      <c r="A1261">
        <v>3215</v>
      </c>
      <c r="B1261">
        <v>2943</v>
      </c>
      <c r="C1261" s="45">
        <v>294402</v>
      </c>
      <c r="D1261" t="s">
        <v>109</v>
      </c>
      <c r="E1261" t="s">
        <v>1193</v>
      </c>
      <c r="F1261" t="s">
        <v>1334</v>
      </c>
      <c r="G1261" t="str">
        <f t="shared" si="19"/>
        <v>岩手県奥州市衣川星屋</v>
      </c>
    </row>
    <row r="1262" spans="1:7" x14ac:dyDescent="0.15">
      <c r="A1262">
        <v>3215</v>
      </c>
      <c r="B1262">
        <v>2943</v>
      </c>
      <c r="C1262" s="45">
        <v>294403</v>
      </c>
      <c r="D1262" t="s">
        <v>109</v>
      </c>
      <c r="E1262" t="s">
        <v>1193</v>
      </c>
      <c r="F1262" t="s">
        <v>1335</v>
      </c>
      <c r="G1262" t="str">
        <f t="shared" si="19"/>
        <v>岩手県奥州市衣川本田原</v>
      </c>
    </row>
    <row r="1263" spans="1:7" x14ac:dyDescent="0.15">
      <c r="A1263">
        <v>3215</v>
      </c>
      <c r="B1263">
        <v>2943</v>
      </c>
      <c r="C1263" s="45">
        <v>294496</v>
      </c>
      <c r="D1263" t="s">
        <v>109</v>
      </c>
      <c r="E1263" t="s">
        <v>1193</v>
      </c>
      <c r="F1263" t="s">
        <v>1336</v>
      </c>
      <c r="G1263" t="str">
        <f t="shared" si="19"/>
        <v>岩手県奥州市衣川真打</v>
      </c>
    </row>
    <row r="1264" spans="1:7" x14ac:dyDescent="0.15">
      <c r="A1264">
        <v>3215</v>
      </c>
      <c r="B1264">
        <v>2943</v>
      </c>
      <c r="C1264" s="45">
        <v>294464</v>
      </c>
      <c r="D1264" t="s">
        <v>109</v>
      </c>
      <c r="E1264" t="s">
        <v>1193</v>
      </c>
      <c r="F1264" t="s">
        <v>1337</v>
      </c>
      <c r="G1264" t="str">
        <f t="shared" si="19"/>
        <v>岩手県奥州市衣川前滝の沢</v>
      </c>
    </row>
    <row r="1265" spans="1:7" x14ac:dyDescent="0.15">
      <c r="A1265">
        <v>3215</v>
      </c>
      <c r="B1265">
        <v>2943</v>
      </c>
      <c r="C1265" s="45">
        <v>294327</v>
      </c>
      <c r="D1265" t="s">
        <v>109</v>
      </c>
      <c r="E1265" t="s">
        <v>1193</v>
      </c>
      <c r="F1265" t="s">
        <v>1338</v>
      </c>
      <c r="G1265" t="str">
        <f t="shared" si="19"/>
        <v>岩手県奥州市衣川馬懸</v>
      </c>
    </row>
    <row r="1266" spans="1:7" x14ac:dyDescent="0.15">
      <c r="A1266">
        <v>3215</v>
      </c>
      <c r="B1266">
        <v>2943</v>
      </c>
      <c r="C1266" s="45">
        <v>294324</v>
      </c>
      <c r="D1266" t="s">
        <v>109</v>
      </c>
      <c r="E1266" t="s">
        <v>1193</v>
      </c>
      <c r="F1266" t="s">
        <v>1339</v>
      </c>
      <c r="G1266" t="str">
        <f t="shared" si="19"/>
        <v>岩手県奥州市衣川正板</v>
      </c>
    </row>
    <row r="1267" spans="1:7" x14ac:dyDescent="0.15">
      <c r="A1267">
        <v>3215</v>
      </c>
      <c r="B1267">
        <v>2943</v>
      </c>
      <c r="C1267" s="45">
        <v>294372</v>
      </c>
      <c r="D1267" t="s">
        <v>109</v>
      </c>
      <c r="E1267" t="s">
        <v>1193</v>
      </c>
      <c r="F1267" t="s">
        <v>1340</v>
      </c>
      <c r="G1267" t="str">
        <f t="shared" si="19"/>
        <v>岩手県奥州市衣川松林</v>
      </c>
    </row>
    <row r="1268" spans="1:7" x14ac:dyDescent="0.15">
      <c r="A1268">
        <v>3215</v>
      </c>
      <c r="B1268">
        <v>2943</v>
      </c>
      <c r="C1268" s="45">
        <v>294443</v>
      </c>
      <c r="D1268" t="s">
        <v>109</v>
      </c>
      <c r="E1268" t="s">
        <v>1193</v>
      </c>
      <c r="F1268" t="s">
        <v>1341</v>
      </c>
      <c r="G1268" t="str">
        <f t="shared" si="19"/>
        <v>岩手県奥州市衣川六日市場</v>
      </c>
    </row>
    <row r="1269" spans="1:7" x14ac:dyDescent="0.15">
      <c r="A1269">
        <v>3215</v>
      </c>
      <c r="B1269">
        <v>2943</v>
      </c>
      <c r="C1269" s="45">
        <v>294473</v>
      </c>
      <c r="D1269" t="s">
        <v>109</v>
      </c>
      <c r="E1269" t="s">
        <v>1193</v>
      </c>
      <c r="F1269" t="s">
        <v>1342</v>
      </c>
      <c r="G1269" t="str">
        <f t="shared" si="19"/>
        <v>岩手県奥州市衣川向</v>
      </c>
    </row>
    <row r="1270" spans="1:7" x14ac:dyDescent="0.15">
      <c r="A1270">
        <v>3215</v>
      </c>
      <c r="B1270">
        <v>2943</v>
      </c>
      <c r="C1270" s="45">
        <v>294416</v>
      </c>
      <c r="D1270" t="s">
        <v>109</v>
      </c>
      <c r="E1270" t="s">
        <v>1193</v>
      </c>
      <c r="F1270" t="s">
        <v>1343</v>
      </c>
      <c r="G1270" t="str">
        <f t="shared" si="19"/>
        <v>岩手県奥州市衣川向館</v>
      </c>
    </row>
    <row r="1271" spans="1:7" x14ac:dyDescent="0.15">
      <c r="A1271">
        <v>3215</v>
      </c>
      <c r="B1271">
        <v>2943</v>
      </c>
      <c r="C1271" s="45">
        <v>294415</v>
      </c>
      <c r="D1271" t="s">
        <v>109</v>
      </c>
      <c r="E1271" t="s">
        <v>1193</v>
      </c>
      <c r="F1271" t="s">
        <v>1344</v>
      </c>
      <c r="G1271" t="str">
        <f t="shared" si="19"/>
        <v>岩手県奥州市衣川向館谷起</v>
      </c>
    </row>
    <row r="1272" spans="1:7" x14ac:dyDescent="0.15">
      <c r="A1272">
        <v>3215</v>
      </c>
      <c r="B1272">
        <v>2943</v>
      </c>
      <c r="C1272" s="45">
        <v>294438</v>
      </c>
      <c r="D1272" t="s">
        <v>109</v>
      </c>
      <c r="E1272" t="s">
        <v>1193</v>
      </c>
      <c r="F1272" t="s">
        <v>1345</v>
      </c>
      <c r="G1272" t="str">
        <f t="shared" si="19"/>
        <v>岩手県奥州市衣川室の木</v>
      </c>
    </row>
    <row r="1273" spans="1:7" x14ac:dyDescent="0.15">
      <c r="A1273">
        <v>3215</v>
      </c>
      <c r="B1273">
        <v>2943</v>
      </c>
      <c r="C1273" s="45">
        <v>294334</v>
      </c>
      <c r="D1273" t="s">
        <v>109</v>
      </c>
      <c r="E1273" t="s">
        <v>1193</v>
      </c>
      <c r="F1273" t="s">
        <v>1346</v>
      </c>
      <c r="G1273" t="str">
        <f t="shared" si="19"/>
        <v>岩手県奥州市衣川百ヶ袋</v>
      </c>
    </row>
    <row r="1274" spans="1:7" x14ac:dyDescent="0.15">
      <c r="A1274">
        <v>3215</v>
      </c>
      <c r="B1274">
        <v>2943</v>
      </c>
      <c r="C1274" s="45">
        <v>294497</v>
      </c>
      <c r="D1274" t="s">
        <v>109</v>
      </c>
      <c r="E1274" t="s">
        <v>1193</v>
      </c>
      <c r="F1274" t="s">
        <v>1347</v>
      </c>
      <c r="G1274" t="str">
        <f t="shared" si="19"/>
        <v>岩手県奥州市衣川餅転</v>
      </c>
    </row>
    <row r="1275" spans="1:7" x14ac:dyDescent="0.15">
      <c r="A1275">
        <v>3215</v>
      </c>
      <c r="B1275">
        <v>2943</v>
      </c>
      <c r="C1275" s="45">
        <v>294376</v>
      </c>
      <c r="D1275" t="s">
        <v>109</v>
      </c>
      <c r="E1275" t="s">
        <v>1193</v>
      </c>
      <c r="F1275" t="s">
        <v>1348</v>
      </c>
      <c r="G1275" t="str">
        <f t="shared" si="19"/>
        <v>岩手県奥州市衣川本巻</v>
      </c>
    </row>
    <row r="1276" spans="1:7" x14ac:dyDescent="0.15">
      <c r="A1276">
        <v>3215</v>
      </c>
      <c r="B1276">
        <v>2943</v>
      </c>
      <c r="C1276" s="45">
        <v>294355</v>
      </c>
      <c r="D1276" t="s">
        <v>109</v>
      </c>
      <c r="E1276" t="s">
        <v>1193</v>
      </c>
      <c r="F1276" t="s">
        <v>1349</v>
      </c>
      <c r="G1276" t="str">
        <f t="shared" si="19"/>
        <v>岩手県奥州市衣川山岸</v>
      </c>
    </row>
    <row r="1277" spans="1:7" x14ac:dyDescent="0.15">
      <c r="A1277">
        <v>3215</v>
      </c>
      <c r="B1277">
        <v>2943</v>
      </c>
      <c r="C1277" s="45">
        <v>294453</v>
      </c>
      <c r="D1277" t="s">
        <v>109</v>
      </c>
      <c r="E1277" t="s">
        <v>1193</v>
      </c>
      <c r="F1277" t="s">
        <v>1350</v>
      </c>
      <c r="G1277" t="str">
        <f t="shared" si="19"/>
        <v>岩手県奥州市衣川山口</v>
      </c>
    </row>
    <row r="1278" spans="1:7" x14ac:dyDescent="0.15">
      <c r="A1278">
        <v>3215</v>
      </c>
      <c r="B1278">
        <v>2943</v>
      </c>
      <c r="C1278" s="45">
        <v>294373</v>
      </c>
      <c r="D1278" t="s">
        <v>109</v>
      </c>
      <c r="E1278" t="s">
        <v>1193</v>
      </c>
      <c r="F1278" t="s">
        <v>1351</v>
      </c>
      <c r="G1278" t="str">
        <f t="shared" si="19"/>
        <v>岩手県奥州市衣川山田</v>
      </c>
    </row>
    <row r="1279" spans="1:7" x14ac:dyDescent="0.15">
      <c r="A1279">
        <v>3215</v>
      </c>
      <c r="B1279">
        <v>2943</v>
      </c>
      <c r="C1279" s="45">
        <v>294455</v>
      </c>
      <c r="D1279" t="s">
        <v>109</v>
      </c>
      <c r="E1279" t="s">
        <v>1193</v>
      </c>
      <c r="F1279" t="s">
        <v>1352</v>
      </c>
      <c r="G1279" t="str">
        <f t="shared" si="19"/>
        <v>岩手県奥州市衣川横道下</v>
      </c>
    </row>
    <row r="1280" spans="1:7" x14ac:dyDescent="0.15">
      <c r="A1280">
        <v>3215</v>
      </c>
      <c r="B1280">
        <v>2943</v>
      </c>
      <c r="C1280" s="45">
        <v>294463</v>
      </c>
      <c r="D1280" t="s">
        <v>109</v>
      </c>
      <c r="E1280" t="s">
        <v>1193</v>
      </c>
      <c r="F1280" t="s">
        <v>1353</v>
      </c>
      <c r="G1280" t="str">
        <f t="shared" si="19"/>
        <v>岩手県奥州市衣川葭ヶ沢</v>
      </c>
    </row>
    <row r="1281" spans="1:7" x14ac:dyDescent="0.15">
      <c r="A1281">
        <v>3215</v>
      </c>
      <c r="B1281">
        <v>2943</v>
      </c>
      <c r="C1281" s="45">
        <v>294341</v>
      </c>
      <c r="D1281" t="s">
        <v>109</v>
      </c>
      <c r="E1281" t="s">
        <v>1193</v>
      </c>
      <c r="F1281" t="s">
        <v>1354</v>
      </c>
      <c r="G1281" t="str">
        <f t="shared" si="19"/>
        <v>岩手県奥州市衣川六道</v>
      </c>
    </row>
    <row r="1282" spans="1:7" x14ac:dyDescent="0.15">
      <c r="A1282">
        <v>3215</v>
      </c>
      <c r="B1282">
        <v>2942</v>
      </c>
      <c r="C1282" s="45">
        <v>294205</v>
      </c>
      <c r="D1282" t="s">
        <v>109</v>
      </c>
      <c r="E1282" t="s">
        <v>1193</v>
      </c>
      <c r="F1282" t="s">
        <v>1355</v>
      </c>
      <c r="G1282" t="str">
        <f t="shared" ref="G1282:G1345" si="20">D1282&amp;E1282&amp;F1282</f>
        <v>岩手県奥州市前沢合ノ沢</v>
      </c>
    </row>
    <row r="1283" spans="1:7" x14ac:dyDescent="0.15">
      <c r="A1283">
        <v>3215</v>
      </c>
      <c r="B1283">
        <v>2942</v>
      </c>
      <c r="C1283" s="45">
        <v>294206</v>
      </c>
      <c r="D1283" t="s">
        <v>109</v>
      </c>
      <c r="E1283" t="s">
        <v>1193</v>
      </c>
      <c r="F1283" t="s">
        <v>1356</v>
      </c>
      <c r="G1283" t="str">
        <f t="shared" si="20"/>
        <v>岩手県奥州市前沢赤坂</v>
      </c>
    </row>
    <row r="1284" spans="1:7" x14ac:dyDescent="0.15">
      <c r="A1284">
        <v>3215</v>
      </c>
      <c r="B1284">
        <v>2942</v>
      </c>
      <c r="C1284" s="45">
        <v>294207</v>
      </c>
      <c r="D1284" t="s">
        <v>109</v>
      </c>
      <c r="E1284" t="s">
        <v>1193</v>
      </c>
      <c r="F1284" t="s">
        <v>1357</v>
      </c>
      <c r="G1284" t="str">
        <f t="shared" si="20"/>
        <v>岩手県奥州市前沢赤面</v>
      </c>
    </row>
    <row r="1285" spans="1:7" x14ac:dyDescent="0.15">
      <c r="A1285">
        <v>3215</v>
      </c>
      <c r="B1285">
        <v>2942</v>
      </c>
      <c r="C1285" s="45">
        <v>294209</v>
      </c>
      <c r="D1285" t="s">
        <v>109</v>
      </c>
      <c r="E1285" t="s">
        <v>1193</v>
      </c>
      <c r="F1285" t="s">
        <v>1358</v>
      </c>
      <c r="G1285" t="str">
        <f t="shared" si="20"/>
        <v>岩手県奥州市前沢あすか通</v>
      </c>
    </row>
    <row r="1286" spans="1:7" x14ac:dyDescent="0.15">
      <c r="A1286">
        <v>3215</v>
      </c>
      <c r="B1286">
        <v>2942</v>
      </c>
      <c r="C1286" s="45">
        <v>294205</v>
      </c>
      <c r="D1286" t="s">
        <v>109</v>
      </c>
      <c r="E1286" t="s">
        <v>1193</v>
      </c>
      <c r="F1286" t="s">
        <v>1359</v>
      </c>
      <c r="G1286" t="str">
        <f t="shared" si="20"/>
        <v>岩手県奥州市前沢安寺沢</v>
      </c>
    </row>
    <row r="1287" spans="1:7" x14ac:dyDescent="0.15">
      <c r="A1287">
        <v>3215</v>
      </c>
      <c r="B1287">
        <v>2942</v>
      </c>
      <c r="C1287" s="45">
        <v>294201</v>
      </c>
      <c r="D1287" t="s">
        <v>109</v>
      </c>
      <c r="E1287" t="s">
        <v>1193</v>
      </c>
      <c r="F1287" t="s">
        <v>1360</v>
      </c>
      <c r="G1287" t="str">
        <f t="shared" si="20"/>
        <v>岩手県奥州市前沢阿部舘</v>
      </c>
    </row>
    <row r="1288" spans="1:7" x14ac:dyDescent="0.15">
      <c r="A1288">
        <v>3215</v>
      </c>
      <c r="B1288">
        <v>2942</v>
      </c>
      <c r="C1288" s="45">
        <v>294208</v>
      </c>
      <c r="D1288" t="s">
        <v>109</v>
      </c>
      <c r="E1288" t="s">
        <v>1193</v>
      </c>
      <c r="F1288" t="s">
        <v>1361</v>
      </c>
      <c r="G1288" t="str">
        <f t="shared" si="20"/>
        <v>岩手県奥州市前沢粟ケ島</v>
      </c>
    </row>
    <row r="1289" spans="1:7" x14ac:dyDescent="0.15">
      <c r="A1289">
        <v>3215</v>
      </c>
      <c r="B1289">
        <v>2942</v>
      </c>
      <c r="C1289" s="45">
        <v>294205</v>
      </c>
      <c r="D1289" t="s">
        <v>109</v>
      </c>
      <c r="E1289" t="s">
        <v>1193</v>
      </c>
      <c r="F1289" t="s">
        <v>1362</v>
      </c>
      <c r="G1289" t="str">
        <f t="shared" si="20"/>
        <v>岩手県奥州市前沢石田</v>
      </c>
    </row>
    <row r="1290" spans="1:7" x14ac:dyDescent="0.15">
      <c r="A1290">
        <v>3215</v>
      </c>
      <c r="B1290">
        <v>2942</v>
      </c>
      <c r="C1290" s="45">
        <v>294205</v>
      </c>
      <c r="D1290" t="s">
        <v>109</v>
      </c>
      <c r="E1290" t="s">
        <v>1193</v>
      </c>
      <c r="F1290" t="s">
        <v>1363</v>
      </c>
      <c r="G1290" t="str">
        <f t="shared" si="20"/>
        <v>岩手県奥州市前沢一ノ沢</v>
      </c>
    </row>
    <row r="1291" spans="1:7" x14ac:dyDescent="0.15">
      <c r="A1291">
        <v>3215</v>
      </c>
      <c r="B1291">
        <v>2942</v>
      </c>
      <c r="C1291" s="45">
        <v>294207</v>
      </c>
      <c r="D1291" t="s">
        <v>109</v>
      </c>
      <c r="E1291" t="s">
        <v>1193</v>
      </c>
      <c r="F1291" t="s">
        <v>1364</v>
      </c>
      <c r="G1291" t="str">
        <f t="shared" si="20"/>
        <v>岩手県奥州市前沢一本杉</v>
      </c>
    </row>
    <row r="1292" spans="1:7" x14ac:dyDescent="0.15">
      <c r="A1292">
        <v>3215</v>
      </c>
      <c r="B1292">
        <v>2942</v>
      </c>
      <c r="C1292" s="45">
        <v>294205</v>
      </c>
      <c r="D1292" t="s">
        <v>109</v>
      </c>
      <c r="E1292" t="s">
        <v>1193</v>
      </c>
      <c r="F1292" t="s">
        <v>1365</v>
      </c>
      <c r="G1292" t="str">
        <f t="shared" si="20"/>
        <v>岩手県奥州市前沢鵜ノ木</v>
      </c>
    </row>
    <row r="1293" spans="1:7" x14ac:dyDescent="0.15">
      <c r="A1293">
        <v>3215</v>
      </c>
      <c r="B1293">
        <v>2942</v>
      </c>
      <c r="C1293" s="45">
        <v>294205</v>
      </c>
      <c r="D1293" t="s">
        <v>109</v>
      </c>
      <c r="E1293" t="s">
        <v>1193</v>
      </c>
      <c r="F1293" t="s">
        <v>1366</v>
      </c>
      <c r="G1293" t="str">
        <f t="shared" si="20"/>
        <v>岩手県奥州市前沢鵜ノ木田</v>
      </c>
    </row>
    <row r="1294" spans="1:7" x14ac:dyDescent="0.15">
      <c r="A1294">
        <v>3215</v>
      </c>
      <c r="B1294">
        <v>2942</v>
      </c>
      <c r="C1294" s="45">
        <v>294206</v>
      </c>
      <c r="D1294" t="s">
        <v>109</v>
      </c>
      <c r="E1294" t="s">
        <v>1193</v>
      </c>
      <c r="F1294" t="s">
        <v>1367</v>
      </c>
      <c r="G1294" t="str">
        <f t="shared" si="20"/>
        <v>岩手県奥州市前沢裏新田</v>
      </c>
    </row>
    <row r="1295" spans="1:7" x14ac:dyDescent="0.15">
      <c r="A1295">
        <v>3215</v>
      </c>
      <c r="B1295">
        <v>2942</v>
      </c>
      <c r="C1295" s="45">
        <v>294205</v>
      </c>
      <c r="D1295" t="s">
        <v>109</v>
      </c>
      <c r="E1295" t="s">
        <v>1193</v>
      </c>
      <c r="F1295" t="s">
        <v>1368</v>
      </c>
      <c r="G1295" t="str">
        <f t="shared" si="20"/>
        <v>岩手県奥州市前沢うるし野</v>
      </c>
    </row>
    <row r="1296" spans="1:7" x14ac:dyDescent="0.15">
      <c r="A1296">
        <v>3215</v>
      </c>
      <c r="B1296">
        <v>2942</v>
      </c>
      <c r="C1296" s="45">
        <v>294211</v>
      </c>
      <c r="D1296" t="s">
        <v>109</v>
      </c>
      <c r="E1296" t="s">
        <v>1193</v>
      </c>
      <c r="F1296" t="s">
        <v>1369</v>
      </c>
      <c r="G1296" t="str">
        <f t="shared" si="20"/>
        <v>岩手県奥州市前沢駅東</v>
      </c>
    </row>
    <row r="1297" spans="1:7" x14ac:dyDescent="0.15">
      <c r="A1297">
        <v>3215</v>
      </c>
      <c r="B1297">
        <v>2942</v>
      </c>
      <c r="C1297" s="45">
        <v>294207</v>
      </c>
      <c r="D1297" t="s">
        <v>109</v>
      </c>
      <c r="E1297" t="s">
        <v>1193</v>
      </c>
      <c r="F1297" t="s">
        <v>1370</v>
      </c>
      <c r="G1297" t="str">
        <f t="shared" si="20"/>
        <v>岩手県奥州市前沢大桜</v>
      </c>
    </row>
    <row r="1298" spans="1:7" x14ac:dyDescent="0.15">
      <c r="A1298">
        <v>3215</v>
      </c>
      <c r="B1298">
        <v>2942</v>
      </c>
      <c r="C1298" s="45">
        <v>294205</v>
      </c>
      <c r="D1298" t="s">
        <v>109</v>
      </c>
      <c r="E1298" t="s">
        <v>1193</v>
      </c>
      <c r="F1298" t="s">
        <v>1371</v>
      </c>
      <c r="G1298" t="str">
        <f t="shared" si="20"/>
        <v>岩手県奥州市前沢大袋</v>
      </c>
    </row>
    <row r="1299" spans="1:7" x14ac:dyDescent="0.15">
      <c r="A1299">
        <v>3215</v>
      </c>
      <c r="B1299">
        <v>2942</v>
      </c>
      <c r="C1299" s="45">
        <v>294205</v>
      </c>
      <c r="D1299" t="s">
        <v>109</v>
      </c>
      <c r="E1299" t="s">
        <v>1193</v>
      </c>
      <c r="F1299" t="s">
        <v>1372</v>
      </c>
      <c r="G1299" t="str">
        <f t="shared" si="20"/>
        <v>岩手県奥州市前沢沖田</v>
      </c>
    </row>
    <row r="1300" spans="1:7" x14ac:dyDescent="0.15">
      <c r="A1300">
        <v>3215</v>
      </c>
      <c r="B1300">
        <v>2942</v>
      </c>
      <c r="C1300" s="45">
        <v>294205</v>
      </c>
      <c r="D1300" t="s">
        <v>109</v>
      </c>
      <c r="E1300" t="s">
        <v>1193</v>
      </c>
      <c r="F1300" t="s">
        <v>1373</v>
      </c>
      <c r="G1300" t="str">
        <f t="shared" si="20"/>
        <v>岩手県奥州市前沢小沢口</v>
      </c>
    </row>
    <row r="1301" spans="1:7" x14ac:dyDescent="0.15">
      <c r="A1301">
        <v>3215</v>
      </c>
      <c r="B1301">
        <v>2942</v>
      </c>
      <c r="C1301" s="45">
        <v>294208</v>
      </c>
      <c r="D1301" t="s">
        <v>109</v>
      </c>
      <c r="E1301" t="s">
        <v>1193</v>
      </c>
      <c r="F1301" t="s">
        <v>1374</v>
      </c>
      <c r="G1301" t="str">
        <f t="shared" si="20"/>
        <v>岩手県奥州市前沢河ノ畑</v>
      </c>
    </row>
    <row r="1302" spans="1:7" x14ac:dyDescent="0.15">
      <c r="A1302">
        <v>3215</v>
      </c>
      <c r="B1302">
        <v>2942</v>
      </c>
      <c r="C1302" s="45">
        <v>294208</v>
      </c>
      <c r="D1302" t="s">
        <v>109</v>
      </c>
      <c r="E1302" t="s">
        <v>1193</v>
      </c>
      <c r="F1302" t="s">
        <v>1375</v>
      </c>
      <c r="G1302" t="str">
        <f t="shared" si="20"/>
        <v>岩手県奥州市前沢株樹</v>
      </c>
    </row>
    <row r="1303" spans="1:7" x14ac:dyDescent="0.15">
      <c r="A1303">
        <v>3215</v>
      </c>
      <c r="B1303">
        <v>2942</v>
      </c>
      <c r="C1303" s="45">
        <v>294205</v>
      </c>
      <c r="D1303" t="s">
        <v>109</v>
      </c>
      <c r="E1303" t="s">
        <v>1193</v>
      </c>
      <c r="F1303" t="s">
        <v>1376</v>
      </c>
      <c r="G1303" t="str">
        <f t="shared" si="20"/>
        <v>岩手県奥州市前沢川内</v>
      </c>
    </row>
    <row r="1304" spans="1:7" x14ac:dyDescent="0.15">
      <c r="A1304">
        <v>3215</v>
      </c>
      <c r="B1304">
        <v>2942</v>
      </c>
      <c r="C1304" s="45">
        <v>294203</v>
      </c>
      <c r="D1304" t="s">
        <v>109</v>
      </c>
      <c r="E1304" t="s">
        <v>1193</v>
      </c>
      <c r="F1304" t="s">
        <v>1377</v>
      </c>
      <c r="G1304" t="str">
        <f t="shared" si="20"/>
        <v>岩手県奥州市前沢北久保</v>
      </c>
    </row>
    <row r="1305" spans="1:7" x14ac:dyDescent="0.15">
      <c r="A1305">
        <v>3215</v>
      </c>
      <c r="B1305">
        <v>2942</v>
      </c>
      <c r="C1305" s="45">
        <v>294206</v>
      </c>
      <c r="D1305" t="s">
        <v>109</v>
      </c>
      <c r="E1305" t="s">
        <v>1193</v>
      </c>
      <c r="F1305" t="s">
        <v>1378</v>
      </c>
      <c r="G1305" t="str">
        <f t="shared" si="20"/>
        <v>岩手県奥州市前沢狐石</v>
      </c>
    </row>
    <row r="1306" spans="1:7" x14ac:dyDescent="0.15">
      <c r="A1306">
        <v>3215</v>
      </c>
      <c r="B1306">
        <v>2942</v>
      </c>
      <c r="C1306" s="45">
        <v>294203</v>
      </c>
      <c r="D1306" t="s">
        <v>109</v>
      </c>
      <c r="E1306" t="s">
        <v>1193</v>
      </c>
      <c r="F1306" t="s">
        <v>1379</v>
      </c>
      <c r="G1306" t="str">
        <f t="shared" si="20"/>
        <v>岩手県奥州市前沢狐堂</v>
      </c>
    </row>
    <row r="1307" spans="1:7" x14ac:dyDescent="0.15">
      <c r="A1307">
        <v>3215</v>
      </c>
      <c r="B1307">
        <v>2942</v>
      </c>
      <c r="C1307" s="45">
        <v>294205</v>
      </c>
      <c r="D1307" t="s">
        <v>109</v>
      </c>
      <c r="E1307" t="s">
        <v>1193</v>
      </c>
      <c r="F1307" t="s">
        <v>1380</v>
      </c>
      <c r="G1307" t="str">
        <f t="shared" si="20"/>
        <v>岩手県奥州市前沢衣関</v>
      </c>
    </row>
    <row r="1308" spans="1:7" x14ac:dyDescent="0.15">
      <c r="A1308">
        <v>3215</v>
      </c>
      <c r="B1308">
        <v>2942</v>
      </c>
      <c r="C1308" s="45">
        <v>294201</v>
      </c>
      <c r="D1308" t="s">
        <v>109</v>
      </c>
      <c r="E1308" t="s">
        <v>1193</v>
      </c>
      <c r="F1308" t="s">
        <v>1381</v>
      </c>
      <c r="G1308" t="str">
        <f t="shared" si="20"/>
        <v>岩手県奥州市前沢久田</v>
      </c>
    </row>
    <row r="1309" spans="1:7" x14ac:dyDescent="0.15">
      <c r="A1309">
        <v>3215</v>
      </c>
      <c r="B1309">
        <v>2942</v>
      </c>
      <c r="C1309" s="45">
        <v>294201</v>
      </c>
      <c r="D1309" t="s">
        <v>109</v>
      </c>
      <c r="E1309" t="s">
        <v>1193</v>
      </c>
      <c r="F1309" t="s">
        <v>1382</v>
      </c>
      <c r="G1309" t="str">
        <f t="shared" si="20"/>
        <v>岩手県奥州市前沢源氏ケ崎</v>
      </c>
    </row>
    <row r="1310" spans="1:7" x14ac:dyDescent="0.15">
      <c r="A1310">
        <v>3215</v>
      </c>
      <c r="B1310">
        <v>2942</v>
      </c>
      <c r="C1310" s="45">
        <v>294208</v>
      </c>
      <c r="D1310" t="s">
        <v>109</v>
      </c>
      <c r="E1310" t="s">
        <v>1193</v>
      </c>
      <c r="F1310" t="s">
        <v>1383</v>
      </c>
      <c r="G1310" t="str">
        <f t="shared" si="20"/>
        <v>岩手県奥州市前沢五合田</v>
      </c>
    </row>
    <row r="1311" spans="1:7" x14ac:dyDescent="0.15">
      <c r="A1311">
        <v>3215</v>
      </c>
      <c r="B1311">
        <v>2942</v>
      </c>
      <c r="C1311" s="45">
        <v>294207</v>
      </c>
      <c r="D1311" t="s">
        <v>109</v>
      </c>
      <c r="E1311" t="s">
        <v>1193</v>
      </c>
      <c r="F1311" t="s">
        <v>1384</v>
      </c>
      <c r="G1311" t="str">
        <f t="shared" si="20"/>
        <v>岩手県奥州市前沢五十人町</v>
      </c>
    </row>
    <row r="1312" spans="1:7" x14ac:dyDescent="0.15">
      <c r="A1312">
        <v>3215</v>
      </c>
      <c r="B1312">
        <v>2942</v>
      </c>
      <c r="C1312" s="45">
        <v>294201</v>
      </c>
      <c r="D1312" t="s">
        <v>109</v>
      </c>
      <c r="E1312" t="s">
        <v>1193</v>
      </c>
      <c r="F1312" t="s">
        <v>1385</v>
      </c>
      <c r="G1312" t="str">
        <f t="shared" si="20"/>
        <v>岩手県奥州市前沢古城</v>
      </c>
    </row>
    <row r="1313" spans="1:7" x14ac:dyDescent="0.15">
      <c r="A1313">
        <v>3215</v>
      </c>
      <c r="B1313">
        <v>2942</v>
      </c>
      <c r="C1313" s="45">
        <v>294206</v>
      </c>
      <c r="D1313" t="s">
        <v>109</v>
      </c>
      <c r="E1313" t="s">
        <v>1193</v>
      </c>
      <c r="F1313" t="s">
        <v>1386</v>
      </c>
      <c r="G1313" t="str">
        <f t="shared" si="20"/>
        <v>岩手県奥州市前沢駒水</v>
      </c>
    </row>
    <row r="1314" spans="1:7" x14ac:dyDescent="0.15">
      <c r="A1314">
        <v>3215</v>
      </c>
      <c r="B1314">
        <v>2942</v>
      </c>
      <c r="C1314" s="45">
        <v>294205</v>
      </c>
      <c r="D1314" t="s">
        <v>109</v>
      </c>
      <c r="E1314" t="s">
        <v>1193</v>
      </c>
      <c r="F1314" t="s">
        <v>1387</v>
      </c>
      <c r="G1314" t="str">
        <f t="shared" si="20"/>
        <v>岩手県奥州市前沢里</v>
      </c>
    </row>
    <row r="1315" spans="1:7" x14ac:dyDescent="0.15">
      <c r="A1315">
        <v>3215</v>
      </c>
      <c r="B1315">
        <v>2942</v>
      </c>
      <c r="C1315" s="45">
        <v>294204</v>
      </c>
      <c r="D1315" t="s">
        <v>109</v>
      </c>
      <c r="E1315" t="s">
        <v>1193</v>
      </c>
      <c r="F1315" t="s">
        <v>1388</v>
      </c>
      <c r="G1315" t="str">
        <f t="shared" si="20"/>
        <v>岩手県奥州市前沢下谷起</v>
      </c>
    </row>
    <row r="1316" spans="1:7" x14ac:dyDescent="0.15">
      <c r="A1316">
        <v>3215</v>
      </c>
      <c r="B1316">
        <v>2942</v>
      </c>
      <c r="C1316" s="45">
        <v>294204</v>
      </c>
      <c r="D1316" t="s">
        <v>109</v>
      </c>
      <c r="E1316" t="s">
        <v>1193</v>
      </c>
      <c r="F1316" t="s">
        <v>1389</v>
      </c>
      <c r="G1316" t="str">
        <f t="shared" si="20"/>
        <v>岩手県奥州市前沢島</v>
      </c>
    </row>
    <row r="1317" spans="1:7" x14ac:dyDescent="0.15">
      <c r="A1317">
        <v>3215</v>
      </c>
      <c r="B1317">
        <v>2942</v>
      </c>
      <c r="C1317" s="45">
        <v>294205</v>
      </c>
      <c r="D1317" t="s">
        <v>109</v>
      </c>
      <c r="E1317" t="s">
        <v>1193</v>
      </c>
      <c r="F1317" t="s">
        <v>1390</v>
      </c>
      <c r="G1317" t="str">
        <f t="shared" si="20"/>
        <v>岩手県奥州市前沢清水</v>
      </c>
    </row>
    <row r="1318" spans="1:7" x14ac:dyDescent="0.15">
      <c r="A1318">
        <v>3215</v>
      </c>
      <c r="B1318">
        <v>2942</v>
      </c>
      <c r="C1318" s="45">
        <v>294207</v>
      </c>
      <c r="D1318" t="s">
        <v>109</v>
      </c>
      <c r="E1318" t="s">
        <v>1193</v>
      </c>
      <c r="F1318" t="s">
        <v>1391</v>
      </c>
      <c r="G1318" t="str">
        <f t="shared" si="20"/>
        <v>岩手県奥州市前沢下小路</v>
      </c>
    </row>
    <row r="1319" spans="1:7" x14ac:dyDescent="0.15">
      <c r="A1319">
        <v>3215</v>
      </c>
      <c r="B1319">
        <v>2942</v>
      </c>
      <c r="C1319" s="45">
        <v>294205</v>
      </c>
      <c r="D1319" t="s">
        <v>109</v>
      </c>
      <c r="E1319" t="s">
        <v>1193</v>
      </c>
      <c r="F1319" t="s">
        <v>1392</v>
      </c>
      <c r="G1319" t="str">
        <f t="shared" si="20"/>
        <v>岩手県奥州市前沢蛇ノ鼻</v>
      </c>
    </row>
    <row r="1320" spans="1:7" x14ac:dyDescent="0.15">
      <c r="A1320">
        <v>3215</v>
      </c>
      <c r="B1320">
        <v>2942</v>
      </c>
      <c r="C1320" s="45">
        <v>294204</v>
      </c>
      <c r="D1320" t="s">
        <v>109</v>
      </c>
      <c r="E1320" t="s">
        <v>1193</v>
      </c>
      <c r="F1320" t="s">
        <v>1393</v>
      </c>
      <c r="G1320" t="str">
        <f t="shared" si="20"/>
        <v>岩手県奥州市前沢宿</v>
      </c>
    </row>
    <row r="1321" spans="1:7" x14ac:dyDescent="0.15">
      <c r="A1321">
        <v>3215</v>
      </c>
      <c r="B1321">
        <v>2942</v>
      </c>
      <c r="C1321" s="45">
        <v>294202</v>
      </c>
      <c r="D1321" t="s">
        <v>109</v>
      </c>
      <c r="E1321" t="s">
        <v>1193</v>
      </c>
      <c r="F1321" t="s">
        <v>1394</v>
      </c>
      <c r="G1321" t="str">
        <f t="shared" si="20"/>
        <v>岩手県奥州市前沢白山</v>
      </c>
    </row>
    <row r="1322" spans="1:7" x14ac:dyDescent="0.15">
      <c r="A1322">
        <v>3215</v>
      </c>
      <c r="B1322">
        <v>2942</v>
      </c>
      <c r="C1322" s="45">
        <v>294205</v>
      </c>
      <c r="D1322" t="s">
        <v>109</v>
      </c>
      <c r="E1322" t="s">
        <v>1193</v>
      </c>
      <c r="F1322" t="s">
        <v>1395</v>
      </c>
      <c r="G1322" t="str">
        <f t="shared" si="20"/>
        <v>岩手県奥州市前沢白鳥舘</v>
      </c>
    </row>
    <row r="1323" spans="1:7" x14ac:dyDescent="0.15">
      <c r="A1323">
        <v>3215</v>
      </c>
      <c r="B1323">
        <v>2942</v>
      </c>
      <c r="C1323" s="45">
        <v>294205</v>
      </c>
      <c r="D1323" t="s">
        <v>109</v>
      </c>
      <c r="E1323" t="s">
        <v>1193</v>
      </c>
      <c r="F1323" t="s">
        <v>1396</v>
      </c>
      <c r="G1323" t="str">
        <f t="shared" si="20"/>
        <v>岩手県奥州市前沢新城</v>
      </c>
    </row>
    <row r="1324" spans="1:7" x14ac:dyDescent="0.15">
      <c r="A1324">
        <v>3215</v>
      </c>
      <c r="B1324">
        <v>2942</v>
      </c>
      <c r="C1324" s="45">
        <v>294206</v>
      </c>
      <c r="D1324" t="s">
        <v>109</v>
      </c>
      <c r="E1324" t="s">
        <v>1193</v>
      </c>
      <c r="F1324" t="s">
        <v>1397</v>
      </c>
      <c r="G1324" t="str">
        <f t="shared" si="20"/>
        <v>岩手県奥州市前沢陣場</v>
      </c>
    </row>
    <row r="1325" spans="1:7" x14ac:dyDescent="0.15">
      <c r="A1325">
        <v>3215</v>
      </c>
      <c r="B1325">
        <v>2942</v>
      </c>
      <c r="C1325" s="45">
        <v>294208</v>
      </c>
      <c r="D1325" t="s">
        <v>109</v>
      </c>
      <c r="E1325" t="s">
        <v>1193</v>
      </c>
      <c r="F1325" t="s">
        <v>1398</v>
      </c>
      <c r="G1325" t="str">
        <f t="shared" si="20"/>
        <v>岩手県奥州市前沢新町</v>
      </c>
    </row>
    <row r="1326" spans="1:7" x14ac:dyDescent="0.15">
      <c r="A1326">
        <v>3215</v>
      </c>
      <c r="B1326">
        <v>2942</v>
      </c>
      <c r="C1326" s="45">
        <v>294208</v>
      </c>
      <c r="D1326" t="s">
        <v>109</v>
      </c>
      <c r="E1326" t="s">
        <v>1193</v>
      </c>
      <c r="F1326" t="s">
        <v>1399</v>
      </c>
      <c r="G1326" t="str">
        <f t="shared" si="20"/>
        <v>岩手県奥州市前沢新町裏</v>
      </c>
    </row>
    <row r="1327" spans="1:7" x14ac:dyDescent="0.15">
      <c r="A1327">
        <v>3215</v>
      </c>
      <c r="B1327">
        <v>2942</v>
      </c>
      <c r="C1327" s="45">
        <v>294203</v>
      </c>
      <c r="D1327" t="s">
        <v>109</v>
      </c>
      <c r="E1327" t="s">
        <v>1193</v>
      </c>
      <c r="F1327" t="s">
        <v>1400</v>
      </c>
      <c r="G1327" t="str">
        <f t="shared" si="20"/>
        <v>岩手県奥州市前沢生母</v>
      </c>
    </row>
    <row r="1328" spans="1:7" x14ac:dyDescent="0.15">
      <c r="A1328">
        <v>3215</v>
      </c>
      <c r="B1328">
        <v>2942</v>
      </c>
      <c r="C1328" s="45">
        <v>294207</v>
      </c>
      <c r="D1328" t="s">
        <v>109</v>
      </c>
      <c r="E1328" t="s">
        <v>1193</v>
      </c>
      <c r="F1328" t="s">
        <v>1401</v>
      </c>
      <c r="G1328" t="str">
        <f t="shared" si="20"/>
        <v>岩手県奥州市前沢平小路</v>
      </c>
    </row>
    <row r="1329" spans="1:7" x14ac:dyDescent="0.15">
      <c r="A1329">
        <v>3215</v>
      </c>
      <c r="B1329">
        <v>2942</v>
      </c>
      <c r="C1329" s="45">
        <v>294207</v>
      </c>
      <c r="D1329" t="s">
        <v>109</v>
      </c>
      <c r="E1329" t="s">
        <v>1193</v>
      </c>
      <c r="F1329" t="s">
        <v>1402</v>
      </c>
      <c r="G1329" t="str">
        <f t="shared" si="20"/>
        <v>岩手県奥州市前沢平前</v>
      </c>
    </row>
    <row r="1330" spans="1:7" x14ac:dyDescent="0.15">
      <c r="A1330">
        <v>3215</v>
      </c>
      <c r="B1330">
        <v>2942</v>
      </c>
      <c r="C1330" s="45">
        <v>294208</v>
      </c>
      <c r="D1330" t="s">
        <v>109</v>
      </c>
      <c r="E1330" t="s">
        <v>1193</v>
      </c>
      <c r="F1330" t="s">
        <v>1403</v>
      </c>
      <c r="G1330" t="str">
        <f t="shared" si="20"/>
        <v>岩手県奥州市前沢大林寺下</v>
      </c>
    </row>
    <row r="1331" spans="1:7" x14ac:dyDescent="0.15">
      <c r="A1331">
        <v>3215</v>
      </c>
      <c r="B1331">
        <v>2942</v>
      </c>
      <c r="C1331" s="45">
        <v>294204</v>
      </c>
      <c r="D1331" t="s">
        <v>109</v>
      </c>
      <c r="E1331" t="s">
        <v>1193</v>
      </c>
      <c r="F1331" t="s">
        <v>1404</v>
      </c>
      <c r="G1331" t="str">
        <f t="shared" si="20"/>
        <v>岩手県奥州市前沢高畑</v>
      </c>
    </row>
    <row r="1332" spans="1:7" x14ac:dyDescent="0.15">
      <c r="A1332">
        <v>3215</v>
      </c>
      <c r="B1332">
        <v>2942</v>
      </c>
      <c r="C1332" s="45">
        <v>294208</v>
      </c>
      <c r="D1332" t="s">
        <v>109</v>
      </c>
      <c r="E1332" t="s">
        <v>1193</v>
      </c>
      <c r="F1332" t="s">
        <v>1405</v>
      </c>
      <c r="G1332" t="str">
        <f t="shared" si="20"/>
        <v>岩手県奥州市前沢竹沢</v>
      </c>
    </row>
    <row r="1333" spans="1:7" x14ac:dyDescent="0.15">
      <c r="A1333">
        <v>3215</v>
      </c>
      <c r="B1333">
        <v>2942</v>
      </c>
      <c r="C1333" s="45">
        <v>294208</v>
      </c>
      <c r="D1333" t="s">
        <v>109</v>
      </c>
      <c r="E1333" t="s">
        <v>1193</v>
      </c>
      <c r="F1333" t="s">
        <v>1406</v>
      </c>
      <c r="G1333" t="str">
        <f t="shared" si="20"/>
        <v>岩手県奥州市前沢立石</v>
      </c>
    </row>
    <row r="1334" spans="1:7" x14ac:dyDescent="0.15">
      <c r="A1334">
        <v>3215</v>
      </c>
      <c r="B1334">
        <v>2942</v>
      </c>
      <c r="C1334" s="45">
        <v>294204</v>
      </c>
      <c r="D1334" t="s">
        <v>109</v>
      </c>
      <c r="E1334" t="s">
        <v>1193</v>
      </c>
      <c r="F1334" t="s">
        <v>1407</v>
      </c>
      <c r="G1334" t="str">
        <f t="shared" si="20"/>
        <v>岩手県奥州市前沢田中</v>
      </c>
    </row>
    <row r="1335" spans="1:7" x14ac:dyDescent="0.15">
      <c r="A1335">
        <v>3215</v>
      </c>
      <c r="B1335">
        <v>2942</v>
      </c>
      <c r="C1335" s="45">
        <v>294208</v>
      </c>
      <c r="D1335" t="s">
        <v>109</v>
      </c>
      <c r="E1335" t="s">
        <v>1193</v>
      </c>
      <c r="F1335" t="s">
        <v>1408</v>
      </c>
      <c r="G1335" t="str">
        <f t="shared" si="20"/>
        <v>岩手県奥州市前沢田畠</v>
      </c>
    </row>
    <row r="1336" spans="1:7" x14ac:dyDescent="0.15">
      <c r="A1336">
        <v>3215</v>
      </c>
      <c r="B1336">
        <v>2942</v>
      </c>
      <c r="C1336" s="45">
        <v>294206</v>
      </c>
      <c r="D1336" t="s">
        <v>109</v>
      </c>
      <c r="E1336" t="s">
        <v>1193</v>
      </c>
      <c r="F1336" t="s">
        <v>1409</v>
      </c>
      <c r="G1336" t="str">
        <f t="shared" si="20"/>
        <v>岩手県奥州市前沢太郎ケ沢</v>
      </c>
    </row>
    <row r="1337" spans="1:7" x14ac:dyDescent="0.15">
      <c r="A1337">
        <v>3215</v>
      </c>
      <c r="B1337">
        <v>2942</v>
      </c>
      <c r="C1337" s="45">
        <v>294205</v>
      </c>
      <c r="D1337" t="s">
        <v>109</v>
      </c>
      <c r="E1337" t="s">
        <v>1193</v>
      </c>
      <c r="F1337" t="s">
        <v>1410</v>
      </c>
      <c r="G1337" t="str">
        <f t="shared" si="20"/>
        <v>岩手県奥州市前沢堤田</v>
      </c>
    </row>
    <row r="1338" spans="1:7" x14ac:dyDescent="0.15">
      <c r="A1338">
        <v>3215</v>
      </c>
      <c r="B1338">
        <v>2942</v>
      </c>
      <c r="C1338" s="45">
        <v>294205</v>
      </c>
      <c r="D1338" t="s">
        <v>109</v>
      </c>
      <c r="E1338" t="s">
        <v>1193</v>
      </c>
      <c r="F1338" t="s">
        <v>1411</v>
      </c>
      <c r="G1338" t="str">
        <f t="shared" si="20"/>
        <v>岩手県奥州市前沢照井舘</v>
      </c>
    </row>
    <row r="1339" spans="1:7" x14ac:dyDescent="0.15">
      <c r="A1339">
        <v>3215</v>
      </c>
      <c r="B1339">
        <v>2942</v>
      </c>
      <c r="C1339" s="45">
        <v>294207</v>
      </c>
      <c r="D1339" t="s">
        <v>109</v>
      </c>
      <c r="E1339" t="s">
        <v>1193</v>
      </c>
      <c r="F1339" t="s">
        <v>1412</v>
      </c>
      <c r="G1339" t="str">
        <f t="shared" si="20"/>
        <v>岩手県奥州市前沢塔ケ崎</v>
      </c>
    </row>
    <row r="1340" spans="1:7" x14ac:dyDescent="0.15">
      <c r="A1340">
        <v>3215</v>
      </c>
      <c r="B1340">
        <v>2942</v>
      </c>
      <c r="C1340" s="45">
        <v>294204</v>
      </c>
      <c r="D1340" t="s">
        <v>109</v>
      </c>
      <c r="E1340" t="s">
        <v>1193</v>
      </c>
      <c r="F1340" t="s">
        <v>1413</v>
      </c>
      <c r="G1340" t="str">
        <f t="shared" si="20"/>
        <v>岩手県奥州市前沢道場</v>
      </c>
    </row>
    <row r="1341" spans="1:7" x14ac:dyDescent="0.15">
      <c r="A1341">
        <v>3215</v>
      </c>
      <c r="B1341">
        <v>2942</v>
      </c>
      <c r="C1341" s="45">
        <v>294205</v>
      </c>
      <c r="D1341" t="s">
        <v>109</v>
      </c>
      <c r="E1341" t="s">
        <v>1193</v>
      </c>
      <c r="F1341" t="s">
        <v>1414</v>
      </c>
      <c r="G1341" t="str">
        <f t="shared" si="20"/>
        <v>岩手県奥州市前沢徳沢</v>
      </c>
    </row>
    <row r="1342" spans="1:7" x14ac:dyDescent="0.15">
      <c r="A1342">
        <v>3215</v>
      </c>
      <c r="B1342">
        <v>2942</v>
      </c>
      <c r="C1342" s="45">
        <v>294207</v>
      </c>
      <c r="D1342" t="s">
        <v>109</v>
      </c>
      <c r="E1342" t="s">
        <v>1193</v>
      </c>
      <c r="F1342" t="s">
        <v>1415</v>
      </c>
      <c r="G1342" t="str">
        <f t="shared" si="20"/>
        <v>岩手県奥州市前沢泊ケ崎</v>
      </c>
    </row>
    <row r="1343" spans="1:7" x14ac:dyDescent="0.15">
      <c r="A1343">
        <v>3215</v>
      </c>
      <c r="B1343">
        <v>2942</v>
      </c>
      <c r="C1343" s="45">
        <v>294204</v>
      </c>
      <c r="D1343" t="s">
        <v>109</v>
      </c>
      <c r="E1343" t="s">
        <v>1193</v>
      </c>
      <c r="F1343" t="s">
        <v>1416</v>
      </c>
      <c r="G1343" t="str">
        <f t="shared" si="20"/>
        <v>岩手県奥州市前沢鳥待小屋</v>
      </c>
    </row>
    <row r="1344" spans="1:7" x14ac:dyDescent="0.15">
      <c r="A1344">
        <v>3215</v>
      </c>
      <c r="B1344">
        <v>2942</v>
      </c>
      <c r="C1344" s="45">
        <v>294204</v>
      </c>
      <c r="D1344" t="s">
        <v>109</v>
      </c>
      <c r="E1344" t="s">
        <v>1193</v>
      </c>
      <c r="F1344" t="s">
        <v>1417</v>
      </c>
      <c r="G1344" t="str">
        <f t="shared" si="20"/>
        <v>岩手県奥州市前沢中久保</v>
      </c>
    </row>
    <row r="1345" spans="1:7" x14ac:dyDescent="0.15">
      <c r="A1345">
        <v>3215</v>
      </c>
      <c r="B1345">
        <v>2942</v>
      </c>
      <c r="C1345" s="45">
        <v>294205</v>
      </c>
      <c r="D1345" t="s">
        <v>109</v>
      </c>
      <c r="E1345" t="s">
        <v>1193</v>
      </c>
      <c r="F1345" t="s">
        <v>1418</v>
      </c>
      <c r="G1345" t="str">
        <f t="shared" si="20"/>
        <v>岩手県奥州市前沢永沢</v>
      </c>
    </row>
    <row r="1346" spans="1:7" x14ac:dyDescent="0.15">
      <c r="A1346">
        <v>3215</v>
      </c>
      <c r="B1346">
        <v>2942</v>
      </c>
      <c r="C1346" s="45">
        <v>294208</v>
      </c>
      <c r="D1346" t="s">
        <v>109</v>
      </c>
      <c r="E1346" t="s">
        <v>1193</v>
      </c>
      <c r="F1346" t="s">
        <v>1419</v>
      </c>
      <c r="G1346" t="str">
        <f t="shared" ref="G1346:G1409" si="21">D1346&amp;E1346&amp;F1346</f>
        <v>岩手県奥州市前沢中田</v>
      </c>
    </row>
    <row r="1347" spans="1:7" x14ac:dyDescent="0.15">
      <c r="A1347">
        <v>3215</v>
      </c>
      <c r="B1347">
        <v>2942</v>
      </c>
      <c r="C1347" s="45">
        <v>294204</v>
      </c>
      <c r="D1347" t="s">
        <v>109</v>
      </c>
      <c r="E1347" t="s">
        <v>1193</v>
      </c>
      <c r="F1347" t="s">
        <v>1420</v>
      </c>
      <c r="G1347" t="str">
        <f t="shared" si="21"/>
        <v>岩手県奥州市前沢長檀</v>
      </c>
    </row>
    <row r="1348" spans="1:7" x14ac:dyDescent="0.15">
      <c r="A1348">
        <v>3215</v>
      </c>
      <c r="B1348">
        <v>2942</v>
      </c>
      <c r="C1348" s="45">
        <v>294205</v>
      </c>
      <c r="D1348" t="s">
        <v>109</v>
      </c>
      <c r="E1348" t="s">
        <v>1193</v>
      </c>
      <c r="F1348" t="s">
        <v>1421</v>
      </c>
      <c r="G1348" t="str">
        <f t="shared" si="21"/>
        <v>岩手県奥州市前沢長根</v>
      </c>
    </row>
    <row r="1349" spans="1:7" x14ac:dyDescent="0.15">
      <c r="A1349">
        <v>3215</v>
      </c>
      <c r="B1349">
        <v>2942</v>
      </c>
      <c r="C1349" s="45">
        <v>294204</v>
      </c>
      <c r="D1349" t="s">
        <v>109</v>
      </c>
      <c r="E1349" t="s">
        <v>1193</v>
      </c>
      <c r="F1349" t="s">
        <v>1422</v>
      </c>
      <c r="G1349" t="str">
        <f t="shared" si="21"/>
        <v>岩手県奥州市前沢中村</v>
      </c>
    </row>
    <row r="1350" spans="1:7" x14ac:dyDescent="0.15">
      <c r="A1350">
        <v>3215</v>
      </c>
      <c r="B1350">
        <v>2942</v>
      </c>
      <c r="C1350" s="45">
        <v>294205</v>
      </c>
      <c r="D1350" t="s">
        <v>109</v>
      </c>
      <c r="E1350" t="s">
        <v>1193</v>
      </c>
      <c r="F1350" t="s">
        <v>1423</v>
      </c>
      <c r="G1350" t="str">
        <f t="shared" si="21"/>
        <v>岩手県奥州市前沢中屋敷</v>
      </c>
    </row>
    <row r="1351" spans="1:7" x14ac:dyDescent="0.15">
      <c r="A1351">
        <v>3215</v>
      </c>
      <c r="B1351">
        <v>2942</v>
      </c>
      <c r="C1351" s="45">
        <v>294208</v>
      </c>
      <c r="D1351" t="s">
        <v>109</v>
      </c>
      <c r="E1351" t="s">
        <v>1193</v>
      </c>
      <c r="F1351" t="s">
        <v>1424</v>
      </c>
      <c r="G1351" t="str">
        <f t="shared" si="21"/>
        <v>岩手県奥州市前沢七日町</v>
      </c>
    </row>
    <row r="1352" spans="1:7" x14ac:dyDescent="0.15">
      <c r="A1352">
        <v>3215</v>
      </c>
      <c r="B1352">
        <v>2942</v>
      </c>
      <c r="C1352" s="45">
        <v>294208</v>
      </c>
      <c r="D1352" t="s">
        <v>109</v>
      </c>
      <c r="E1352" t="s">
        <v>1193</v>
      </c>
      <c r="F1352" t="s">
        <v>1425</v>
      </c>
      <c r="G1352" t="str">
        <f t="shared" si="21"/>
        <v>岩手県奥州市前沢七日町裏</v>
      </c>
    </row>
    <row r="1353" spans="1:7" x14ac:dyDescent="0.15">
      <c r="A1353">
        <v>3215</v>
      </c>
      <c r="B1353">
        <v>2942</v>
      </c>
      <c r="C1353" s="45">
        <v>294205</v>
      </c>
      <c r="D1353" t="s">
        <v>109</v>
      </c>
      <c r="E1353" t="s">
        <v>1193</v>
      </c>
      <c r="F1353" t="s">
        <v>1426</v>
      </c>
      <c r="G1353" t="str">
        <f t="shared" si="21"/>
        <v>岩手県奥州市前沢浪洗</v>
      </c>
    </row>
    <row r="1354" spans="1:7" x14ac:dyDescent="0.15">
      <c r="A1354">
        <v>3215</v>
      </c>
      <c r="B1354">
        <v>2942</v>
      </c>
      <c r="C1354" s="45">
        <v>294208</v>
      </c>
      <c r="D1354" t="s">
        <v>109</v>
      </c>
      <c r="E1354" t="s">
        <v>1193</v>
      </c>
      <c r="F1354" t="s">
        <v>1427</v>
      </c>
      <c r="G1354" t="str">
        <f t="shared" si="21"/>
        <v>岩手県奥州市前沢二十人町</v>
      </c>
    </row>
    <row r="1355" spans="1:7" x14ac:dyDescent="0.15">
      <c r="A1355">
        <v>3215</v>
      </c>
      <c r="B1355">
        <v>2942</v>
      </c>
      <c r="C1355" s="45">
        <v>294208</v>
      </c>
      <c r="D1355" t="s">
        <v>109</v>
      </c>
      <c r="E1355" t="s">
        <v>1193</v>
      </c>
      <c r="F1355" t="s">
        <v>1428</v>
      </c>
      <c r="G1355" t="str">
        <f t="shared" si="21"/>
        <v>岩手県奥州市前沢二十人町裏</v>
      </c>
    </row>
    <row r="1356" spans="1:7" x14ac:dyDescent="0.15">
      <c r="A1356">
        <v>3215</v>
      </c>
      <c r="B1356">
        <v>2942</v>
      </c>
      <c r="C1356" s="45">
        <v>294205</v>
      </c>
      <c r="D1356" t="s">
        <v>109</v>
      </c>
      <c r="E1356" t="s">
        <v>1193</v>
      </c>
      <c r="F1356" t="s">
        <v>1429</v>
      </c>
      <c r="G1356" t="str">
        <f t="shared" si="21"/>
        <v>岩手県奥州市前沢二ノ沢</v>
      </c>
    </row>
    <row r="1357" spans="1:7" x14ac:dyDescent="0.15">
      <c r="A1357">
        <v>3215</v>
      </c>
      <c r="B1357">
        <v>2942</v>
      </c>
      <c r="C1357" s="45">
        <v>294205</v>
      </c>
      <c r="D1357" t="s">
        <v>109</v>
      </c>
      <c r="E1357" t="s">
        <v>1193</v>
      </c>
      <c r="F1357" t="s">
        <v>1430</v>
      </c>
      <c r="G1357" t="str">
        <f t="shared" si="21"/>
        <v>岩手県奥州市前沢沼尻</v>
      </c>
    </row>
    <row r="1358" spans="1:7" x14ac:dyDescent="0.15">
      <c r="A1358">
        <v>3215</v>
      </c>
      <c r="B1358">
        <v>2942</v>
      </c>
      <c r="C1358" s="45">
        <v>294205</v>
      </c>
      <c r="D1358" t="s">
        <v>109</v>
      </c>
      <c r="E1358" t="s">
        <v>1193</v>
      </c>
      <c r="F1358" t="s">
        <v>1431</v>
      </c>
      <c r="G1358" t="str">
        <f t="shared" si="21"/>
        <v>岩手県奥州市前沢沼ノ沢</v>
      </c>
    </row>
    <row r="1359" spans="1:7" x14ac:dyDescent="0.15">
      <c r="A1359">
        <v>3215</v>
      </c>
      <c r="B1359">
        <v>2942</v>
      </c>
      <c r="C1359" s="45">
        <v>294205</v>
      </c>
      <c r="D1359" t="s">
        <v>109</v>
      </c>
      <c r="E1359" t="s">
        <v>1193</v>
      </c>
      <c r="F1359" t="s">
        <v>1432</v>
      </c>
      <c r="G1359" t="str">
        <f t="shared" si="21"/>
        <v>岩手県奥州市前沢日向</v>
      </c>
    </row>
    <row r="1360" spans="1:7" x14ac:dyDescent="0.15">
      <c r="A1360">
        <v>3215</v>
      </c>
      <c r="B1360">
        <v>2942</v>
      </c>
      <c r="C1360" s="45">
        <v>294206</v>
      </c>
      <c r="D1360" t="s">
        <v>109</v>
      </c>
      <c r="E1360" t="s">
        <v>1193</v>
      </c>
      <c r="F1360" t="s">
        <v>1433</v>
      </c>
      <c r="G1360" t="str">
        <f t="shared" si="21"/>
        <v>岩手県奥州市前沢日除松</v>
      </c>
    </row>
    <row r="1361" spans="1:7" x14ac:dyDescent="0.15">
      <c r="A1361">
        <v>3215</v>
      </c>
      <c r="B1361">
        <v>2942</v>
      </c>
      <c r="C1361" s="45">
        <v>294205</v>
      </c>
      <c r="D1361" t="s">
        <v>109</v>
      </c>
      <c r="E1361" t="s">
        <v>1193</v>
      </c>
      <c r="F1361" t="s">
        <v>1434</v>
      </c>
      <c r="G1361" t="str">
        <f t="shared" si="21"/>
        <v>岩手県奥州市前沢福養</v>
      </c>
    </row>
    <row r="1362" spans="1:7" x14ac:dyDescent="0.15">
      <c r="A1362">
        <v>3215</v>
      </c>
      <c r="B1362">
        <v>2942</v>
      </c>
      <c r="C1362" s="45">
        <v>294204</v>
      </c>
      <c r="D1362" t="s">
        <v>109</v>
      </c>
      <c r="E1362" t="s">
        <v>1193</v>
      </c>
      <c r="F1362" t="s">
        <v>1435</v>
      </c>
      <c r="G1362" t="str">
        <f t="shared" si="21"/>
        <v>岩手県奥州市前沢古川</v>
      </c>
    </row>
    <row r="1363" spans="1:7" x14ac:dyDescent="0.15">
      <c r="A1363">
        <v>3215</v>
      </c>
      <c r="B1363">
        <v>2942</v>
      </c>
      <c r="C1363" s="45">
        <v>294205</v>
      </c>
      <c r="D1363" t="s">
        <v>109</v>
      </c>
      <c r="E1363" t="s">
        <v>1193</v>
      </c>
      <c r="F1363" t="s">
        <v>1436</v>
      </c>
      <c r="G1363" t="str">
        <f t="shared" si="21"/>
        <v>岩手県奥州市前沢干場</v>
      </c>
    </row>
    <row r="1364" spans="1:7" x14ac:dyDescent="0.15">
      <c r="A1364">
        <v>3215</v>
      </c>
      <c r="B1364">
        <v>2942</v>
      </c>
      <c r="C1364" s="45">
        <v>294205</v>
      </c>
      <c r="D1364" t="s">
        <v>109</v>
      </c>
      <c r="E1364" t="s">
        <v>1193</v>
      </c>
      <c r="F1364" t="s">
        <v>1437</v>
      </c>
      <c r="G1364" t="str">
        <f t="shared" si="21"/>
        <v>岩手県奥州市前沢前野</v>
      </c>
    </row>
    <row r="1365" spans="1:7" x14ac:dyDescent="0.15">
      <c r="A1365">
        <v>3215</v>
      </c>
      <c r="B1365">
        <v>2942</v>
      </c>
      <c r="C1365" s="45">
        <v>294206</v>
      </c>
      <c r="D1365" t="s">
        <v>109</v>
      </c>
      <c r="E1365" t="s">
        <v>1193</v>
      </c>
      <c r="F1365" t="s">
        <v>1438</v>
      </c>
      <c r="G1365" t="str">
        <f t="shared" si="21"/>
        <v>岩手県奥州市前沢簾森</v>
      </c>
    </row>
    <row r="1366" spans="1:7" x14ac:dyDescent="0.15">
      <c r="A1366">
        <v>3215</v>
      </c>
      <c r="B1366">
        <v>2942</v>
      </c>
      <c r="C1366" s="45">
        <v>294207</v>
      </c>
      <c r="D1366" t="s">
        <v>109</v>
      </c>
      <c r="E1366" t="s">
        <v>1193</v>
      </c>
      <c r="F1366" t="s">
        <v>1439</v>
      </c>
      <c r="G1366" t="str">
        <f t="shared" si="21"/>
        <v>岩手県奥州市前沢三日町</v>
      </c>
    </row>
    <row r="1367" spans="1:7" x14ac:dyDescent="0.15">
      <c r="A1367">
        <v>3215</v>
      </c>
      <c r="B1367">
        <v>2942</v>
      </c>
      <c r="C1367" s="45">
        <v>294207</v>
      </c>
      <c r="D1367" t="s">
        <v>109</v>
      </c>
      <c r="E1367" t="s">
        <v>1193</v>
      </c>
      <c r="F1367" t="s">
        <v>1440</v>
      </c>
      <c r="G1367" t="str">
        <f t="shared" si="21"/>
        <v>岩手県奥州市前沢三日町浦</v>
      </c>
    </row>
    <row r="1368" spans="1:7" x14ac:dyDescent="0.15">
      <c r="A1368">
        <v>3215</v>
      </c>
      <c r="B1368">
        <v>2942</v>
      </c>
      <c r="C1368" s="45">
        <v>294207</v>
      </c>
      <c r="D1368" t="s">
        <v>109</v>
      </c>
      <c r="E1368" t="s">
        <v>1193</v>
      </c>
      <c r="F1368" t="s">
        <v>1441</v>
      </c>
      <c r="G1368" t="str">
        <f t="shared" si="21"/>
        <v>岩手県奥州市前沢三日町新裏</v>
      </c>
    </row>
    <row r="1369" spans="1:7" x14ac:dyDescent="0.15">
      <c r="A1369">
        <v>3215</v>
      </c>
      <c r="B1369">
        <v>2942</v>
      </c>
      <c r="C1369" s="45">
        <v>294205</v>
      </c>
      <c r="D1369" t="s">
        <v>109</v>
      </c>
      <c r="E1369" t="s">
        <v>1193</v>
      </c>
      <c r="F1369" t="s">
        <v>1442</v>
      </c>
      <c r="G1369" t="str">
        <f t="shared" si="21"/>
        <v>岩手県奥州市前沢南陣場</v>
      </c>
    </row>
    <row r="1370" spans="1:7" x14ac:dyDescent="0.15">
      <c r="A1370">
        <v>3215</v>
      </c>
      <c r="B1370">
        <v>2942</v>
      </c>
      <c r="C1370" s="45">
        <v>294205</v>
      </c>
      <c r="D1370" t="s">
        <v>109</v>
      </c>
      <c r="E1370" t="s">
        <v>1193</v>
      </c>
      <c r="F1370" t="s">
        <v>1443</v>
      </c>
      <c r="G1370" t="str">
        <f t="shared" si="21"/>
        <v>岩手県奥州市前沢南塔ケ崎</v>
      </c>
    </row>
    <row r="1371" spans="1:7" x14ac:dyDescent="0.15">
      <c r="A1371">
        <v>3215</v>
      </c>
      <c r="B1371">
        <v>2942</v>
      </c>
      <c r="C1371" s="45">
        <v>294205</v>
      </c>
      <c r="D1371" t="s">
        <v>109</v>
      </c>
      <c r="E1371" t="s">
        <v>1193</v>
      </c>
      <c r="F1371" t="s">
        <v>1444</v>
      </c>
      <c r="G1371" t="str">
        <f t="shared" si="21"/>
        <v>岩手県奥州市前沢南中島</v>
      </c>
    </row>
    <row r="1372" spans="1:7" x14ac:dyDescent="0.15">
      <c r="A1372">
        <v>3215</v>
      </c>
      <c r="B1372">
        <v>2942</v>
      </c>
      <c r="C1372" s="45">
        <v>294204</v>
      </c>
      <c r="D1372" t="s">
        <v>109</v>
      </c>
      <c r="E1372" t="s">
        <v>1193</v>
      </c>
      <c r="F1372" t="s">
        <v>1445</v>
      </c>
      <c r="G1372" t="str">
        <f t="shared" si="21"/>
        <v>岩手県奥州市前沢南前沢</v>
      </c>
    </row>
    <row r="1373" spans="1:7" x14ac:dyDescent="0.15">
      <c r="A1373">
        <v>3215</v>
      </c>
      <c r="B1373">
        <v>2942</v>
      </c>
      <c r="C1373" s="45">
        <v>294205</v>
      </c>
      <c r="D1373" t="s">
        <v>109</v>
      </c>
      <c r="E1373" t="s">
        <v>1193</v>
      </c>
      <c r="F1373" t="s">
        <v>1446</v>
      </c>
      <c r="G1373" t="str">
        <f t="shared" si="21"/>
        <v>岩手県奥州市前沢箕輪</v>
      </c>
    </row>
    <row r="1374" spans="1:7" x14ac:dyDescent="0.15">
      <c r="A1374">
        <v>3215</v>
      </c>
      <c r="B1374">
        <v>2942</v>
      </c>
      <c r="C1374" s="45">
        <v>294204</v>
      </c>
      <c r="D1374" t="s">
        <v>109</v>
      </c>
      <c r="E1374" t="s">
        <v>1193</v>
      </c>
      <c r="F1374" t="s">
        <v>1447</v>
      </c>
      <c r="G1374" t="str">
        <f t="shared" si="21"/>
        <v>岩手県奥州市前沢向田</v>
      </c>
    </row>
    <row r="1375" spans="1:7" x14ac:dyDescent="0.15">
      <c r="A1375">
        <v>3215</v>
      </c>
      <c r="B1375">
        <v>2942</v>
      </c>
      <c r="C1375" s="45">
        <v>294204</v>
      </c>
      <c r="D1375" t="s">
        <v>109</v>
      </c>
      <c r="E1375" t="s">
        <v>1193</v>
      </c>
      <c r="F1375" t="s">
        <v>1448</v>
      </c>
      <c r="G1375" t="str">
        <f t="shared" si="21"/>
        <v>岩手県奥州市前沢本杉</v>
      </c>
    </row>
    <row r="1376" spans="1:7" x14ac:dyDescent="0.15">
      <c r="A1376">
        <v>3215</v>
      </c>
      <c r="B1376">
        <v>2942</v>
      </c>
      <c r="C1376" s="45">
        <v>294205</v>
      </c>
      <c r="D1376" t="s">
        <v>109</v>
      </c>
      <c r="E1376" t="s">
        <v>1193</v>
      </c>
      <c r="F1376" t="s">
        <v>1449</v>
      </c>
      <c r="G1376" t="str">
        <f t="shared" si="21"/>
        <v>岩手県奥州市前沢両手沢</v>
      </c>
    </row>
    <row r="1377" spans="1:7" x14ac:dyDescent="0.15">
      <c r="A1377">
        <v>3215</v>
      </c>
      <c r="B1377">
        <v>2942</v>
      </c>
      <c r="C1377" s="45">
        <v>294205</v>
      </c>
      <c r="D1377" t="s">
        <v>109</v>
      </c>
      <c r="E1377" t="s">
        <v>1193</v>
      </c>
      <c r="F1377" t="s">
        <v>1450</v>
      </c>
      <c r="G1377" t="str">
        <f t="shared" si="21"/>
        <v>岩手県奥州市前沢谷記</v>
      </c>
    </row>
    <row r="1378" spans="1:7" x14ac:dyDescent="0.15">
      <c r="A1378">
        <v>3215</v>
      </c>
      <c r="B1378">
        <v>2942</v>
      </c>
      <c r="C1378" s="45">
        <v>294205</v>
      </c>
      <c r="D1378" t="s">
        <v>109</v>
      </c>
      <c r="E1378" t="s">
        <v>1193</v>
      </c>
      <c r="F1378" t="s">
        <v>1451</v>
      </c>
      <c r="G1378" t="str">
        <f t="shared" si="21"/>
        <v>岩手県奥州市前沢谷起</v>
      </c>
    </row>
    <row r="1379" spans="1:7" x14ac:dyDescent="0.15">
      <c r="A1379">
        <v>3215</v>
      </c>
      <c r="B1379">
        <v>2942</v>
      </c>
      <c r="C1379" s="45">
        <v>294205</v>
      </c>
      <c r="D1379" t="s">
        <v>109</v>
      </c>
      <c r="E1379" t="s">
        <v>1193</v>
      </c>
      <c r="F1379" t="s">
        <v>1452</v>
      </c>
      <c r="G1379" t="str">
        <f t="shared" si="21"/>
        <v>岩手県奥州市前沢谷記田</v>
      </c>
    </row>
    <row r="1380" spans="1:7" x14ac:dyDescent="0.15">
      <c r="A1380">
        <v>3215</v>
      </c>
      <c r="B1380">
        <v>2942</v>
      </c>
      <c r="C1380" s="45">
        <v>294205</v>
      </c>
      <c r="D1380" t="s">
        <v>109</v>
      </c>
      <c r="E1380" t="s">
        <v>1193</v>
      </c>
      <c r="F1380" t="s">
        <v>1453</v>
      </c>
      <c r="G1380" t="str">
        <f t="shared" si="21"/>
        <v>岩手県奥州市前沢谷起田</v>
      </c>
    </row>
    <row r="1381" spans="1:7" x14ac:dyDescent="0.15">
      <c r="A1381">
        <v>3215</v>
      </c>
      <c r="B1381">
        <v>2942</v>
      </c>
      <c r="C1381" s="45">
        <v>294205</v>
      </c>
      <c r="D1381" t="s">
        <v>109</v>
      </c>
      <c r="E1381" t="s">
        <v>1193</v>
      </c>
      <c r="F1381" t="s">
        <v>1454</v>
      </c>
      <c r="G1381" t="str">
        <f t="shared" si="21"/>
        <v>岩手県奥州市前沢櫓前</v>
      </c>
    </row>
    <row r="1382" spans="1:7" x14ac:dyDescent="0.15">
      <c r="A1382">
        <v>3215</v>
      </c>
      <c r="B1382">
        <v>2942</v>
      </c>
      <c r="C1382" s="45">
        <v>294207</v>
      </c>
      <c r="D1382" t="s">
        <v>109</v>
      </c>
      <c r="E1382" t="s">
        <v>1193</v>
      </c>
      <c r="F1382" t="s">
        <v>1455</v>
      </c>
      <c r="G1382" t="str">
        <f t="shared" si="21"/>
        <v>岩手県奥州市前沢屋敷</v>
      </c>
    </row>
    <row r="1383" spans="1:7" x14ac:dyDescent="0.15">
      <c r="A1383">
        <v>3215</v>
      </c>
      <c r="B1383">
        <v>2942</v>
      </c>
      <c r="C1383" s="45">
        <v>294204</v>
      </c>
      <c r="D1383" t="s">
        <v>109</v>
      </c>
      <c r="E1383" t="s">
        <v>1193</v>
      </c>
      <c r="F1383" t="s">
        <v>1456</v>
      </c>
      <c r="G1383" t="str">
        <f t="shared" si="21"/>
        <v>岩手県奥州市前沢谷地</v>
      </c>
    </row>
    <row r="1384" spans="1:7" x14ac:dyDescent="0.15">
      <c r="A1384">
        <v>3215</v>
      </c>
      <c r="B1384">
        <v>2942</v>
      </c>
      <c r="C1384" s="45">
        <v>294208</v>
      </c>
      <c r="D1384" t="s">
        <v>109</v>
      </c>
      <c r="E1384" t="s">
        <v>1193</v>
      </c>
      <c r="F1384" t="s">
        <v>1457</v>
      </c>
      <c r="G1384" t="str">
        <f t="shared" si="21"/>
        <v>岩手県奥州市前沢山下</v>
      </c>
    </row>
    <row r="1385" spans="1:7" x14ac:dyDescent="0.15">
      <c r="A1385">
        <v>3215</v>
      </c>
      <c r="B1385">
        <v>2942</v>
      </c>
      <c r="C1385" s="45">
        <v>294204</v>
      </c>
      <c r="D1385" t="s">
        <v>109</v>
      </c>
      <c r="E1385" t="s">
        <v>1193</v>
      </c>
      <c r="F1385" t="s">
        <v>1458</v>
      </c>
      <c r="G1385" t="str">
        <f t="shared" si="21"/>
        <v>岩手県奥州市前沢八幡</v>
      </c>
    </row>
    <row r="1386" spans="1:7" x14ac:dyDescent="0.15">
      <c r="A1386">
        <v>3215</v>
      </c>
      <c r="B1386">
        <v>2942</v>
      </c>
      <c r="C1386" s="45">
        <v>294204</v>
      </c>
      <c r="D1386" t="s">
        <v>109</v>
      </c>
      <c r="E1386" t="s">
        <v>1193</v>
      </c>
      <c r="F1386" t="s">
        <v>1459</v>
      </c>
      <c r="G1386" t="str">
        <f t="shared" si="21"/>
        <v>岩手県奥州市前沢八幡前</v>
      </c>
    </row>
    <row r="1387" spans="1:7" x14ac:dyDescent="0.15">
      <c r="A1387">
        <v>3215</v>
      </c>
      <c r="B1387">
        <v>2942</v>
      </c>
      <c r="C1387" s="45">
        <v>294206</v>
      </c>
      <c r="D1387" t="s">
        <v>109</v>
      </c>
      <c r="E1387" t="s">
        <v>1193</v>
      </c>
      <c r="F1387" t="s">
        <v>1460</v>
      </c>
      <c r="G1387" t="str">
        <f t="shared" si="21"/>
        <v>岩手県奥州市前沢養ケ森</v>
      </c>
    </row>
    <row r="1388" spans="1:7" x14ac:dyDescent="0.15">
      <c r="A1388">
        <v>3215</v>
      </c>
      <c r="B1388">
        <v>2942</v>
      </c>
      <c r="C1388" s="45">
        <v>294205</v>
      </c>
      <c r="D1388" t="s">
        <v>109</v>
      </c>
      <c r="E1388" t="s">
        <v>1193</v>
      </c>
      <c r="F1388" t="s">
        <v>1461</v>
      </c>
      <c r="G1388" t="str">
        <f t="shared" si="21"/>
        <v>岩手県奥州市前沢六本松</v>
      </c>
    </row>
    <row r="1389" spans="1:7" x14ac:dyDescent="0.15">
      <c r="A1389">
        <v>3215</v>
      </c>
      <c r="B1389">
        <v>23</v>
      </c>
      <c r="C1389" s="45">
        <v>230035</v>
      </c>
      <c r="D1389" t="s">
        <v>109</v>
      </c>
      <c r="E1389" t="s">
        <v>1193</v>
      </c>
      <c r="F1389" t="s">
        <v>1462</v>
      </c>
      <c r="G1389" t="str">
        <f t="shared" si="21"/>
        <v>岩手県奥州市水沢赤土田</v>
      </c>
    </row>
    <row r="1390" spans="1:7" x14ac:dyDescent="0.15">
      <c r="A1390">
        <v>3215</v>
      </c>
      <c r="B1390">
        <v>23</v>
      </c>
      <c r="C1390" s="45">
        <v>230041</v>
      </c>
      <c r="D1390" t="s">
        <v>109</v>
      </c>
      <c r="E1390" t="s">
        <v>1193</v>
      </c>
      <c r="F1390" t="s">
        <v>1463</v>
      </c>
      <c r="G1390" t="str">
        <f t="shared" si="21"/>
        <v>岩手県奥州市水沢秋葉町</v>
      </c>
    </row>
    <row r="1391" spans="1:7" x14ac:dyDescent="0.15">
      <c r="A1391">
        <v>3215</v>
      </c>
      <c r="B1391">
        <v>23</v>
      </c>
      <c r="C1391" s="45">
        <v>230823</v>
      </c>
      <c r="D1391" t="s">
        <v>109</v>
      </c>
      <c r="E1391" t="s">
        <v>1193</v>
      </c>
      <c r="F1391" t="s">
        <v>1464</v>
      </c>
      <c r="G1391" t="str">
        <f t="shared" si="21"/>
        <v>岩手県奥州市水沢朝日町</v>
      </c>
    </row>
    <row r="1392" spans="1:7" x14ac:dyDescent="0.15">
      <c r="A1392">
        <v>3215</v>
      </c>
      <c r="B1392">
        <v>23</v>
      </c>
      <c r="C1392" s="45">
        <v>230818</v>
      </c>
      <c r="D1392" t="s">
        <v>109</v>
      </c>
      <c r="E1392" t="s">
        <v>1193</v>
      </c>
      <c r="F1392" t="s">
        <v>1465</v>
      </c>
      <c r="G1392" t="str">
        <f t="shared" si="21"/>
        <v>岩手県奥州市水沢東町</v>
      </c>
    </row>
    <row r="1393" spans="1:7" x14ac:dyDescent="0.15">
      <c r="A1393">
        <v>3215</v>
      </c>
      <c r="B1393">
        <v>23</v>
      </c>
      <c r="C1393" s="45">
        <v>230831</v>
      </c>
      <c r="D1393" t="s">
        <v>109</v>
      </c>
      <c r="E1393" t="s">
        <v>1193</v>
      </c>
      <c r="F1393" t="s">
        <v>1466</v>
      </c>
      <c r="G1393" t="str">
        <f t="shared" si="21"/>
        <v>岩手県奥州市水沢姉体町</v>
      </c>
    </row>
    <row r="1394" spans="1:7" x14ac:dyDescent="0.15">
      <c r="A1394">
        <v>3215</v>
      </c>
      <c r="B1394">
        <v>23</v>
      </c>
      <c r="C1394" s="45">
        <v>230824</v>
      </c>
      <c r="D1394" t="s">
        <v>109</v>
      </c>
      <c r="E1394" t="s">
        <v>1193</v>
      </c>
      <c r="F1394" t="s">
        <v>1467</v>
      </c>
      <c r="G1394" t="str">
        <f t="shared" si="21"/>
        <v>岩手県奥州市水沢泉町</v>
      </c>
    </row>
    <row r="1395" spans="1:7" x14ac:dyDescent="0.15">
      <c r="A1395">
        <v>3215</v>
      </c>
      <c r="B1395">
        <v>23</v>
      </c>
      <c r="C1395" s="45">
        <v>230013</v>
      </c>
      <c r="D1395" t="s">
        <v>109</v>
      </c>
      <c r="E1395" t="s">
        <v>1193</v>
      </c>
      <c r="F1395" t="s">
        <v>1468</v>
      </c>
      <c r="G1395" t="str">
        <f t="shared" si="21"/>
        <v>岩手県奥州市水沢一本柳</v>
      </c>
    </row>
    <row r="1396" spans="1:7" x14ac:dyDescent="0.15">
      <c r="A1396">
        <v>3215</v>
      </c>
      <c r="B1396">
        <v>23</v>
      </c>
      <c r="C1396" s="45">
        <v>230011</v>
      </c>
      <c r="D1396" t="s">
        <v>109</v>
      </c>
      <c r="E1396" t="s">
        <v>1193</v>
      </c>
      <c r="F1396" t="s">
        <v>1469</v>
      </c>
      <c r="G1396" t="str">
        <f t="shared" si="21"/>
        <v>岩手県奥州市水沢稲荷田</v>
      </c>
    </row>
    <row r="1397" spans="1:7" x14ac:dyDescent="0.15">
      <c r="A1397">
        <v>3215</v>
      </c>
      <c r="B1397">
        <v>23</v>
      </c>
      <c r="C1397" s="45">
        <v>230898</v>
      </c>
      <c r="D1397" t="s">
        <v>109</v>
      </c>
      <c r="E1397" t="s">
        <v>1193</v>
      </c>
      <c r="F1397" t="s">
        <v>1470</v>
      </c>
      <c r="G1397" t="str">
        <f t="shared" si="21"/>
        <v>岩手県奥州市水沢後田</v>
      </c>
    </row>
    <row r="1398" spans="1:7" x14ac:dyDescent="0.15">
      <c r="A1398">
        <v>3215</v>
      </c>
      <c r="B1398">
        <v>23</v>
      </c>
      <c r="C1398" s="45">
        <v>230057</v>
      </c>
      <c r="D1398" t="s">
        <v>109</v>
      </c>
      <c r="E1398" t="s">
        <v>1193</v>
      </c>
      <c r="F1398" t="s">
        <v>1471</v>
      </c>
      <c r="G1398" t="str">
        <f t="shared" si="21"/>
        <v>岩手県奥州市水沢上町</v>
      </c>
    </row>
    <row r="1399" spans="1:7" x14ac:dyDescent="0.15">
      <c r="A1399">
        <v>3215</v>
      </c>
      <c r="B1399">
        <v>23</v>
      </c>
      <c r="C1399" s="45">
        <v>230854</v>
      </c>
      <c r="D1399" t="s">
        <v>109</v>
      </c>
      <c r="E1399" t="s">
        <v>1193</v>
      </c>
      <c r="F1399" t="s">
        <v>1472</v>
      </c>
      <c r="G1399" t="str">
        <f t="shared" si="21"/>
        <v>岩手県奥州市水沢大鐘町</v>
      </c>
    </row>
    <row r="1400" spans="1:7" x14ac:dyDescent="0.15">
      <c r="A1400">
        <v>3215</v>
      </c>
      <c r="B1400">
        <v>23</v>
      </c>
      <c r="C1400" s="45">
        <v>230084</v>
      </c>
      <c r="D1400" t="s">
        <v>109</v>
      </c>
      <c r="E1400" t="s">
        <v>1193</v>
      </c>
      <c r="F1400" t="s">
        <v>1473</v>
      </c>
      <c r="G1400" t="str">
        <f t="shared" si="21"/>
        <v>岩手県奥州市水沢大上</v>
      </c>
    </row>
    <row r="1401" spans="1:7" x14ac:dyDescent="0.15">
      <c r="A1401">
        <v>3215</v>
      </c>
      <c r="B1401">
        <v>23</v>
      </c>
      <c r="C1401" s="45">
        <v>230053</v>
      </c>
      <c r="D1401" t="s">
        <v>109</v>
      </c>
      <c r="E1401" t="s">
        <v>1193</v>
      </c>
      <c r="F1401" t="s">
        <v>1474</v>
      </c>
      <c r="G1401" t="str">
        <f t="shared" si="21"/>
        <v>岩手県奥州市水沢大手町</v>
      </c>
    </row>
    <row r="1402" spans="1:7" x14ac:dyDescent="0.15">
      <c r="A1402">
        <v>3215</v>
      </c>
      <c r="B1402">
        <v>23</v>
      </c>
      <c r="C1402" s="45">
        <v>230867</v>
      </c>
      <c r="D1402" t="s">
        <v>109</v>
      </c>
      <c r="E1402" t="s">
        <v>1193</v>
      </c>
      <c r="F1402" t="s">
        <v>1475</v>
      </c>
      <c r="G1402" t="str">
        <f t="shared" si="21"/>
        <v>岩手県奥州市水沢大橋</v>
      </c>
    </row>
    <row r="1403" spans="1:7" x14ac:dyDescent="0.15">
      <c r="A1403">
        <v>3215</v>
      </c>
      <c r="B1403">
        <v>23</v>
      </c>
      <c r="C1403" s="45">
        <v>230802</v>
      </c>
      <c r="D1403" t="s">
        <v>109</v>
      </c>
      <c r="E1403" t="s">
        <v>1193</v>
      </c>
      <c r="F1403" t="s">
        <v>1476</v>
      </c>
      <c r="G1403" t="str">
        <f t="shared" si="21"/>
        <v>岩手県奥州市水沢大畑小路</v>
      </c>
    </row>
    <row r="1404" spans="1:7" x14ac:dyDescent="0.15">
      <c r="A1404">
        <v>3215</v>
      </c>
      <c r="B1404">
        <v>23</v>
      </c>
      <c r="C1404" s="45">
        <v>230045</v>
      </c>
      <c r="D1404" t="s">
        <v>109</v>
      </c>
      <c r="E1404" t="s">
        <v>1193</v>
      </c>
      <c r="F1404" t="s">
        <v>1477</v>
      </c>
      <c r="G1404" t="str">
        <f t="shared" si="21"/>
        <v>岩手県奥州市水沢大町</v>
      </c>
    </row>
    <row r="1405" spans="1:7" x14ac:dyDescent="0.15">
      <c r="A1405">
        <v>3215</v>
      </c>
      <c r="B1405">
        <v>23</v>
      </c>
      <c r="C1405" s="45">
        <v>230085</v>
      </c>
      <c r="D1405" t="s">
        <v>109</v>
      </c>
      <c r="E1405" t="s">
        <v>1193</v>
      </c>
      <c r="F1405" t="s">
        <v>1478</v>
      </c>
      <c r="G1405" t="str">
        <f t="shared" si="21"/>
        <v>岩手県奥州市水沢踊子</v>
      </c>
    </row>
    <row r="1406" spans="1:7" x14ac:dyDescent="0.15">
      <c r="A1406">
        <v>3215</v>
      </c>
      <c r="B1406">
        <v>23</v>
      </c>
      <c r="C1406" s="45">
        <v>230001</v>
      </c>
      <c r="D1406" t="s">
        <v>109</v>
      </c>
      <c r="E1406" t="s">
        <v>1193</v>
      </c>
      <c r="F1406" t="s">
        <v>1479</v>
      </c>
      <c r="G1406" t="str">
        <f t="shared" si="21"/>
        <v>岩手県奥州市水沢卸町</v>
      </c>
    </row>
    <row r="1407" spans="1:7" x14ac:dyDescent="0.15">
      <c r="A1407">
        <v>3215</v>
      </c>
      <c r="B1407">
        <v>23</v>
      </c>
      <c r="C1407" s="45">
        <v>230021</v>
      </c>
      <c r="D1407" t="s">
        <v>109</v>
      </c>
      <c r="E1407" t="s">
        <v>1193</v>
      </c>
      <c r="F1407" t="s">
        <v>1480</v>
      </c>
      <c r="G1407" t="str">
        <f t="shared" si="21"/>
        <v>岩手県奥州市水沢欠ノ下</v>
      </c>
    </row>
    <row r="1408" spans="1:7" x14ac:dyDescent="0.15">
      <c r="A1408">
        <v>3215</v>
      </c>
      <c r="B1408">
        <v>23</v>
      </c>
      <c r="C1408" s="45">
        <v>230051</v>
      </c>
      <c r="D1408" t="s">
        <v>109</v>
      </c>
      <c r="E1408" t="s">
        <v>1193</v>
      </c>
      <c r="F1408" t="s">
        <v>1481</v>
      </c>
      <c r="G1408" t="str">
        <f t="shared" si="21"/>
        <v>岩手県奥州市水沢勝手町</v>
      </c>
    </row>
    <row r="1409" spans="1:7" x14ac:dyDescent="0.15">
      <c r="A1409">
        <v>3215</v>
      </c>
      <c r="B1409">
        <v>23</v>
      </c>
      <c r="C1409" s="45">
        <v>230892</v>
      </c>
      <c r="D1409" t="s">
        <v>109</v>
      </c>
      <c r="E1409" t="s">
        <v>1193</v>
      </c>
      <c r="F1409" t="s">
        <v>1482</v>
      </c>
      <c r="G1409" t="str">
        <f t="shared" si="21"/>
        <v>岩手県奥州市水沢釜田</v>
      </c>
    </row>
    <row r="1410" spans="1:7" x14ac:dyDescent="0.15">
      <c r="A1410">
        <v>3215</v>
      </c>
      <c r="B1410">
        <v>23</v>
      </c>
      <c r="C1410" s="45">
        <v>230833</v>
      </c>
      <c r="D1410" t="s">
        <v>109</v>
      </c>
      <c r="E1410" t="s">
        <v>1193</v>
      </c>
      <c r="F1410" t="s">
        <v>1483</v>
      </c>
      <c r="G1410" t="str">
        <f t="shared" ref="G1410:G1473" si="22">D1410&amp;E1410&amp;F1410</f>
        <v>岩手県奥州市水沢上姉体</v>
      </c>
    </row>
    <row r="1411" spans="1:7" x14ac:dyDescent="0.15">
      <c r="A1411">
        <v>3215</v>
      </c>
      <c r="B1411">
        <v>23</v>
      </c>
      <c r="C1411" s="45">
        <v>230052</v>
      </c>
      <c r="D1411" t="s">
        <v>109</v>
      </c>
      <c r="E1411" t="s">
        <v>1193</v>
      </c>
      <c r="F1411" t="s">
        <v>1484</v>
      </c>
      <c r="G1411" t="str">
        <f t="shared" si="22"/>
        <v>岩手県奥州市水沢搦手丁</v>
      </c>
    </row>
    <row r="1412" spans="1:7" x14ac:dyDescent="0.15">
      <c r="A1412">
        <v>3215</v>
      </c>
      <c r="B1412">
        <v>23</v>
      </c>
      <c r="C1412" s="45">
        <v>230034</v>
      </c>
      <c r="D1412" t="s">
        <v>109</v>
      </c>
      <c r="E1412" t="s">
        <v>1193</v>
      </c>
      <c r="F1412" t="s">
        <v>1485</v>
      </c>
      <c r="G1412" t="str">
        <f t="shared" si="22"/>
        <v>岩手県奥州市水沢川口町</v>
      </c>
    </row>
    <row r="1413" spans="1:7" x14ac:dyDescent="0.15">
      <c r="A1413">
        <v>3215</v>
      </c>
      <c r="B1413">
        <v>23</v>
      </c>
      <c r="C1413" s="45">
        <v>230863</v>
      </c>
      <c r="D1413" t="s">
        <v>109</v>
      </c>
      <c r="E1413" t="s">
        <v>1193</v>
      </c>
      <c r="F1413" t="s">
        <v>1486</v>
      </c>
      <c r="G1413" t="str">
        <f t="shared" si="22"/>
        <v>岩手県奥州市水沢川端</v>
      </c>
    </row>
    <row r="1414" spans="1:7" x14ac:dyDescent="0.15">
      <c r="A1414">
        <v>3215</v>
      </c>
      <c r="B1414">
        <v>23</v>
      </c>
      <c r="C1414" s="45">
        <v>230046</v>
      </c>
      <c r="D1414" t="s">
        <v>109</v>
      </c>
      <c r="E1414" t="s">
        <v>1193</v>
      </c>
      <c r="F1414" t="s">
        <v>1487</v>
      </c>
      <c r="G1414" t="str">
        <f t="shared" si="22"/>
        <v>岩手県奥州市水沢川原小路</v>
      </c>
    </row>
    <row r="1415" spans="1:7" x14ac:dyDescent="0.15">
      <c r="A1415">
        <v>3215</v>
      </c>
      <c r="B1415">
        <v>23</v>
      </c>
      <c r="C1415" s="45">
        <v>230031</v>
      </c>
      <c r="D1415" t="s">
        <v>109</v>
      </c>
      <c r="E1415" t="s">
        <v>1193</v>
      </c>
      <c r="F1415" t="s">
        <v>1488</v>
      </c>
      <c r="G1415" t="str">
        <f t="shared" si="22"/>
        <v>岩手県奥州市水沢北丑沢</v>
      </c>
    </row>
    <row r="1416" spans="1:7" x14ac:dyDescent="0.15">
      <c r="A1416">
        <v>3215</v>
      </c>
      <c r="B1416">
        <v>23</v>
      </c>
      <c r="C1416" s="45">
        <v>230036</v>
      </c>
      <c r="D1416" t="s">
        <v>109</v>
      </c>
      <c r="E1416" t="s">
        <v>1193</v>
      </c>
      <c r="F1416" t="s">
        <v>1489</v>
      </c>
      <c r="G1416" t="str">
        <f t="shared" si="22"/>
        <v>岩手県奥州市水沢北栗林</v>
      </c>
    </row>
    <row r="1417" spans="1:7" x14ac:dyDescent="0.15">
      <c r="A1417">
        <v>3215</v>
      </c>
      <c r="B1417">
        <v>23</v>
      </c>
      <c r="C1417" s="45">
        <v>230881</v>
      </c>
      <c r="D1417" t="s">
        <v>109</v>
      </c>
      <c r="E1417" t="s">
        <v>1193</v>
      </c>
      <c r="F1417" t="s">
        <v>1490</v>
      </c>
      <c r="G1417" t="str">
        <f t="shared" si="22"/>
        <v>岩手県奥州市水沢北田</v>
      </c>
    </row>
    <row r="1418" spans="1:7" x14ac:dyDescent="0.15">
      <c r="A1418">
        <v>3215</v>
      </c>
      <c r="B1418">
        <v>23</v>
      </c>
      <c r="C1418" s="45">
        <v>230092</v>
      </c>
      <c r="D1418" t="s">
        <v>109</v>
      </c>
      <c r="E1418" t="s">
        <v>1193</v>
      </c>
      <c r="F1418" t="s">
        <v>1491</v>
      </c>
      <c r="G1418" t="str">
        <f t="shared" si="22"/>
        <v>岩手県奥州市水沢北半郷</v>
      </c>
    </row>
    <row r="1419" spans="1:7" x14ac:dyDescent="0.15">
      <c r="A1419">
        <v>3215</v>
      </c>
      <c r="B1419">
        <v>23</v>
      </c>
      <c r="C1419" s="45">
        <v>230054</v>
      </c>
      <c r="D1419" t="s">
        <v>109</v>
      </c>
      <c r="E1419" t="s">
        <v>1193</v>
      </c>
      <c r="F1419" t="s">
        <v>1492</v>
      </c>
      <c r="G1419" t="str">
        <f t="shared" si="22"/>
        <v>岩手県奥州市水沢吉小路</v>
      </c>
    </row>
    <row r="1420" spans="1:7" x14ac:dyDescent="0.15">
      <c r="A1420">
        <v>3215</v>
      </c>
      <c r="B1420">
        <v>23</v>
      </c>
      <c r="C1420" s="45">
        <v>230056</v>
      </c>
      <c r="D1420" t="s">
        <v>109</v>
      </c>
      <c r="E1420" t="s">
        <v>1193</v>
      </c>
      <c r="F1420" t="s">
        <v>1493</v>
      </c>
      <c r="G1420" t="str">
        <f t="shared" si="22"/>
        <v>岩手県奥州市水沢久田</v>
      </c>
    </row>
    <row r="1421" spans="1:7" x14ac:dyDescent="0.15">
      <c r="A1421">
        <v>3215</v>
      </c>
      <c r="B1421">
        <v>2301</v>
      </c>
      <c r="C1421" s="45">
        <v>230101</v>
      </c>
      <c r="D1421" t="s">
        <v>109</v>
      </c>
      <c r="E1421" t="s">
        <v>1193</v>
      </c>
      <c r="F1421" t="s">
        <v>1494</v>
      </c>
      <c r="G1421" t="str">
        <f t="shared" si="22"/>
        <v>岩手県奥州市水沢黒石町</v>
      </c>
    </row>
    <row r="1422" spans="1:7" x14ac:dyDescent="0.15">
      <c r="A1422">
        <v>3215</v>
      </c>
      <c r="B1422">
        <v>23</v>
      </c>
      <c r="C1422" s="45">
        <v>230071</v>
      </c>
      <c r="D1422" t="s">
        <v>109</v>
      </c>
      <c r="E1422" t="s">
        <v>1193</v>
      </c>
      <c r="F1422" t="s">
        <v>1495</v>
      </c>
      <c r="G1422" t="str">
        <f t="shared" si="22"/>
        <v>岩手県奥州市水沢黒子</v>
      </c>
    </row>
    <row r="1423" spans="1:7" x14ac:dyDescent="0.15">
      <c r="A1423">
        <v>3215</v>
      </c>
      <c r="B1423">
        <v>23</v>
      </c>
      <c r="C1423" s="45">
        <v>230077</v>
      </c>
      <c r="D1423" t="s">
        <v>109</v>
      </c>
      <c r="E1423" t="s">
        <v>1193</v>
      </c>
      <c r="F1423" t="s">
        <v>1496</v>
      </c>
      <c r="G1423" t="str">
        <f t="shared" si="22"/>
        <v>岩手県奥州市水沢桑畑</v>
      </c>
    </row>
    <row r="1424" spans="1:7" x14ac:dyDescent="0.15">
      <c r="A1424">
        <v>3215</v>
      </c>
      <c r="B1424">
        <v>23</v>
      </c>
      <c r="C1424" s="45">
        <v>230062</v>
      </c>
      <c r="D1424" t="s">
        <v>109</v>
      </c>
      <c r="E1424" t="s">
        <v>1193</v>
      </c>
      <c r="F1424" t="s">
        <v>1497</v>
      </c>
      <c r="G1424" t="str">
        <f t="shared" si="22"/>
        <v>岩手県奥州市水沢小石田</v>
      </c>
    </row>
    <row r="1425" spans="1:7" x14ac:dyDescent="0.15">
      <c r="A1425">
        <v>3215</v>
      </c>
      <c r="B1425">
        <v>23</v>
      </c>
      <c r="C1425" s="45">
        <v>230025</v>
      </c>
      <c r="D1425" t="s">
        <v>109</v>
      </c>
      <c r="E1425" t="s">
        <v>1193</v>
      </c>
      <c r="F1425" t="s">
        <v>1498</v>
      </c>
      <c r="G1425" t="str">
        <f t="shared" si="22"/>
        <v>岩手県奥州市水沢高網</v>
      </c>
    </row>
    <row r="1426" spans="1:7" x14ac:dyDescent="0.15">
      <c r="A1426">
        <v>3215</v>
      </c>
      <c r="B1426">
        <v>23</v>
      </c>
      <c r="C1426" s="45">
        <v>230002</v>
      </c>
      <c r="D1426" t="s">
        <v>109</v>
      </c>
      <c r="E1426" t="s">
        <v>1193</v>
      </c>
      <c r="F1426" t="s">
        <v>1499</v>
      </c>
      <c r="G1426" t="str">
        <f t="shared" si="22"/>
        <v>岩手県奥州市水沢工業団地</v>
      </c>
    </row>
    <row r="1427" spans="1:7" x14ac:dyDescent="0.15">
      <c r="A1427">
        <v>3215</v>
      </c>
      <c r="B1427">
        <v>23</v>
      </c>
      <c r="C1427" s="45">
        <v>230087</v>
      </c>
      <c r="D1427" t="s">
        <v>109</v>
      </c>
      <c r="E1427" t="s">
        <v>1193</v>
      </c>
      <c r="F1427" t="s">
        <v>1500</v>
      </c>
      <c r="G1427" t="str">
        <f t="shared" si="22"/>
        <v>岩手県奥州市水沢高谷宿</v>
      </c>
    </row>
    <row r="1428" spans="1:7" x14ac:dyDescent="0.15">
      <c r="A1428">
        <v>3215</v>
      </c>
      <c r="B1428">
        <v>23</v>
      </c>
      <c r="C1428" s="45">
        <v>230055</v>
      </c>
      <c r="D1428" t="s">
        <v>109</v>
      </c>
      <c r="E1428" t="s">
        <v>1193</v>
      </c>
      <c r="F1428" t="s">
        <v>1501</v>
      </c>
      <c r="G1428" t="str">
        <f t="shared" si="22"/>
        <v>岩手県奥州市水沢虚空蔵小路</v>
      </c>
    </row>
    <row r="1429" spans="1:7" x14ac:dyDescent="0.15">
      <c r="A1429">
        <v>3215</v>
      </c>
      <c r="B1429">
        <v>23</v>
      </c>
      <c r="C1429" s="45">
        <v>230074</v>
      </c>
      <c r="D1429" t="s">
        <v>109</v>
      </c>
      <c r="E1429" t="s">
        <v>1193</v>
      </c>
      <c r="F1429" t="s">
        <v>1502</v>
      </c>
      <c r="G1429" t="str">
        <f t="shared" si="22"/>
        <v>岩手県奥州市水沢極楽</v>
      </c>
    </row>
    <row r="1430" spans="1:7" x14ac:dyDescent="0.15">
      <c r="A1430">
        <v>3215</v>
      </c>
      <c r="B1430">
        <v>23</v>
      </c>
      <c r="C1430" s="45">
        <v>230015</v>
      </c>
      <c r="D1430" t="s">
        <v>109</v>
      </c>
      <c r="E1430" t="s">
        <v>1193</v>
      </c>
      <c r="F1430" t="s">
        <v>1503</v>
      </c>
      <c r="G1430" t="str">
        <f t="shared" si="22"/>
        <v>岩手県奥州市水沢五千刈</v>
      </c>
    </row>
    <row r="1431" spans="1:7" x14ac:dyDescent="0.15">
      <c r="A1431">
        <v>3215</v>
      </c>
      <c r="B1431">
        <v>23</v>
      </c>
      <c r="C1431" s="45">
        <v>230018</v>
      </c>
      <c r="D1431" t="s">
        <v>109</v>
      </c>
      <c r="E1431" t="s">
        <v>1193</v>
      </c>
      <c r="F1431" t="s">
        <v>1504</v>
      </c>
      <c r="G1431" t="str">
        <f t="shared" si="22"/>
        <v>岩手県奥州市水沢小中</v>
      </c>
    </row>
    <row r="1432" spans="1:7" x14ac:dyDescent="0.15">
      <c r="A1432">
        <v>3215</v>
      </c>
      <c r="B1432">
        <v>23</v>
      </c>
      <c r="C1432" s="45">
        <v>230094</v>
      </c>
      <c r="D1432" t="s">
        <v>109</v>
      </c>
      <c r="E1432" t="s">
        <v>1193</v>
      </c>
      <c r="F1432" t="s">
        <v>1505</v>
      </c>
      <c r="G1432" t="str">
        <f t="shared" si="22"/>
        <v>岩手県奥州市水沢五輪</v>
      </c>
    </row>
    <row r="1433" spans="1:7" x14ac:dyDescent="0.15">
      <c r="A1433">
        <v>3215</v>
      </c>
      <c r="B1433">
        <v>23</v>
      </c>
      <c r="C1433" s="45">
        <v>230012</v>
      </c>
      <c r="D1433" t="s">
        <v>109</v>
      </c>
      <c r="E1433" t="s">
        <v>1193</v>
      </c>
      <c r="F1433" t="s">
        <v>1506</v>
      </c>
      <c r="G1433" t="str">
        <f t="shared" si="22"/>
        <v>岩手県奥州市水沢斉勝田</v>
      </c>
    </row>
    <row r="1434" spans="1:7" x14ac:dyDescent="0.15">
      <c r="A1434">
        <v>3215</v>
      </c>
      <c r="B1434">
        <v>23</v>
      </c>
      <c r="C1434" s="45">
        <v>230805</v>
      </c>
      <c r="D1434" t="s">
        <v>109</v>
      </c>
      <c r="E1434" t="s">
        <v>1193</v>
      </c>
      <c r="F1434" t="s">
        <v>1507</v>
      </c>
      <c r="G1434" t="str">
        <f t="shared" si="22"/>
        <v>岩手県奥州市水沢斉の神</v>
      </c>
    </row>
    <row r="1435" spans="1:7" x14ac:dyDescent="0.15">
      <c r="A1435">
        <v>3215</v>
      </c>
      <c r="B1435">
        <v>23</v>
      </c>
      <c r="C1435" s="45">
        <v>230897</v>
      </c>
      <c r="D1435" t="s">
        <v>109</v>
      </c>
      <c r="E1435" t="s">
        <v>1193</v>
      </c>
      <c r="F1435" t="s">
        <v>1508</v>
      </c>
      <c r="G1435" t="str">
        <f t="shared" si="22"/>
        <v>岩手県奥州市水沢桜川</v>
      </c>
    </row>
    <row r="1436" spans="1:7" x14ac:dyDescent="0.15">
      <c r="A1436">
        <v>3215</v>
      </c>
      <c r="B1436">
        <v>23</v>
      </c>
      <c r="C1436" s="45">
        <v>230003</v>
      </c>
      <c r="D1436" t="s">
        <v>109</v>
      </c>
      <c r="E1436" t="s">
        <v>1193</v>
      </c>
      <c r="F1436" t="s">
        <v>1509</v>
      </c>
      <c r="G1436" t="str">
        <f t="shared" si="22"/>
        <v>岩手県奥州市水沢佐倉河</v>
      </c>
    </row>
    <row r="1437" spans="1:7" x14ac:dyDescent="0.15">
      <c r="A1437">
        <v>3215</v>
      </c>
      <c r="B1437">
        <v>23</v>
      </c>
      <c r="C1437" s="45">
        <v>230865</v>
      </c>
      <c r="D1437" t="s">
        <v>109</v>
      </c>
      <c r="E1437" t="s">
        <v>1193</v>
      </c>
      <c r="F1437" t="s">
        <v>1510</v>
      </c>
      <c r="G1437" t="str">
        <f t="shared" si="22"/>
        <v>岩手県奥州市水沢桜屋敷</v>
      </c>
    </row>
    <row r="1438" spans="1:7" x14ac:dyDescent="0.15">
      <c r="A1438">
        <v>3215</v>
      </c>
      <c r="B1438">
        <v>23</v>
      </c>
      <c r="C1438" s="45">
        <v>230872</v>
      </c>
      <c r="D1438" t="s">
        <v>109</v>
      </c>
      <c r="E1438" t="s">
        <v>1193</v>
      </c>
      <c r="F1438" t="s">
        <v>1511</v>
      </c>
      <c r="G1438" t="str">
        <f t="shared" si="22"/>
        <v>岩手県奥州市水沢桜屋敷西</v>
      </c>
    </row>
    <row r="1439" spans="1:7" x14ac:dyDescent="0.15">
      <c r="A1439">
        <v>3215</v>
      </c>
      <c r="B1439">
        <v>23</v>
      </c>
      <c r="C1439" s="45">
        <v>230873</v>
      </c>
      <c r="D1439" t="s">
        <v>109</v>
      </c>
      <c r="E1439" t="s">
        <v>1193</v>
      </c>
      <c r="F1439" t="s">
        <v>1512</v>
      </c>
      <c r="G1439" t="str">
        <f t="shared" si="22"/>
        <v>岩手県奥州市水沢笹森谷地</v>
      </c>
    </row>
    <row r="1440" spans="1:7" x14ac:dyDescent="0.15">
      <c r="A1440">
        <v>3215</v>
      </c>
      <c r="B1440">
        <v>23</v>
      </c>
      <c r="C1440" s="45">
        <v>230026</v>
      </c>
      <c r="D1440" t="s">
        <v>109</v>
      </c>
      <c r="E1440" t="s">
        <v>1193</v>
      </c>
      <c r="F1440" t="s">
        <v>1513</v>
      </c>
      <c r="G1440" t="str">
        <f t="shared" si="22"/>
        <v>岩手県奥州市水沢里鎗</v>
      </c>
    </row>
    <row r="1441" spans="1:7" x14ac:dyDescent="0.15">
      <c r="A1441">
        <v>3215</v>
      </c>
      <c r="B1441">
        <v>23</v>
      </c>
      <c r="C1441" s="45">
        <v>230044</v>
      </c>
      <c r="D1441" t="s">
        <v>109</v>
      </c>
      <c r="E1441" t="s">
        <v>1193</v>
      </c>
      <c r="F1441" t="s">
        <v>1514</v>
      </c>
      <c r="G1441" t="str">
        <f t="shared" si="22"/>
        <v>岩手県奥州市水沢三本木</v>
      </c>
    </row>
    <row r="1442" spans="1:7" x14ac:dyDescent="0.15">
      <c r="A1442">
        <v>3215</v>
      </c>
      <c r="B1442">
        <v>23</v>
      </c>
      <c r="C1442" s="45">
        <v>230014</v>
      </c>
      <c r="D1442" t="s">
        <v>109</v>
      </c>
      <c r="E1442" t="s">
        <v>1193</v>
      </c>
      <c r="F1442" t="s">
        <v>1515</v>
      </c>
      <c r="G1442" t="str">
        <f t="shared" si="22"/>
        <v>岩手県奥州市水沢地蔵田</v>
      </c>
    </row>
    <row r="1443" spans="1:7" x14ac:dyDescent="0.15">
      <c r="A1443">
        <v>3215</v>
      </c>
      <c r="B1443">
        <v>23</v>
      </c>
      <c r="C1443" s="45">
        <v>230017</v>
      </c>
      <c r="D1443" t="s">
        <v>109</v>
      </c>
      <c r="E1443" t="s">
        <v>1193</v>
      </c>
      <c r="F1443" t="s">
        <v>1516</v>
      </c>
      <c r="G1443" t="str">
        <f t="shared" si="22"/>
        <v>岩手県奥州市水沢渋田</v>
      </c>
    </row>
    <row r="1444" spans="1:7" x14ac:dyDescent="0.15">
      <c r="A1444">
        <v>3215</v>
      </c>
      <c r="B1444">
        <v>23</v>
      </c>
      <c r="C1444" s="45">
        <v>230063</v>
      </c>
      <c r="D1444" t="s">
        <v>109</v>
      </c>
      <c r="E1444" t="s">
        <v>1193</v>
      </c>
      <c r="F1444" t="s">
        <v>1517</v>
      </c>
      <c r="G1444" t="str">
        <f t="shared" si="22"/>
        <v>岩手県奥州市水沢聖天</v>
      </c>
    </row>
    <row r="1445" spans="1:7" x14ac:dyDescent="0.15">
      <c r="A1445">
        <v>3215</v>
      </c>
      <c r="B1445">
        <v>23</v>
      </c>
      <c r="C1445" s="45">
        <v>230073</v>
      </c>
      <c r="D1445" t="s">
        <v>109</v>
      </c>
      <c r="E1445" t="s">
        <v>1193</v>
      </c>
      <c r="F1445" t="s">
        <v>1518</v>
      </c>
      <c r="G1445" t="str">
        <f t="shared" si="22"/>
        <v>岩手県奥州市水沢寺領</v>
      </c>
    </row>
    <row r="1446" spans="1:7" x14ac:dyDescent="0.15">
      <c r="A1446">
        <v>3215</v>
      </c>
      <c r="B1446">
        <v>23</v>
      </c>
      <c r="C1446" s="45">
        <v>230807</v>
      </c>
      <c r="D1446" t="s">
        <v>109</v>
      </c>
      <c r="E1446" t="s">
        <v>1193</v>
      </c>
      <c r="F1446" t="s">
        <v>1519</v>
      </c>
      <c r="G1446" t="str">
        <f t="shared" si="22"/>
        <v>岩手県奥州市水沢新小路</v>
      </c>
    </row>
    <row r="1447" spans="1:7" x14ac:dyDescent="0.15">
      <c r="A1447">
        <v>3215</v>
      </c>
      <c r="B1447">
        <v>23</v>
      </c>
      <c r="C1447" s="45">
        <v>230841</v>
      </c>
      <c r="D1447" t="s">
        <v>109</v>
      </c>
      <c r="E1447" t="s">
        <v>1193</v>
      </c>
      <c r="F1447" t="s">
        <v>1520</v>
      </c>
      <c r="G1447" t="str">
        <f t="shared" si="22"/>
        <v>岩手県奥州市水沢真城</v>
      </c>
    </row>
    <row r="1448" spans="1:7" x14ac:dyDescent="0.15">
      <c r="A1448">
        <v>3215</v>
      </c>
      <c r="B1448">
        <v>23</v>
      </c>
      <c r="C1448" s="45">
        <v>230842</v>
      </c>
      <c r="D1448" t="s">
        <v>109</v>
      </c>
      <c r="E1448" t="s">
        <v>1193</v>
      </c>
      <c r="F1448" t="s">
        <v>1521</v>
      </c>
      <c r="G1448" t="str">
        <f t="shared" si="22"/>
        <v>岩手県奥州市水沢真城が丘</v>
      </c>
    </row>
    <row r="1449" spans="1:7" x14ac:dyDescent="0.15">
      <c r="A1449">
        <v>3215</v>
      </c>
      <c r="B1449">
        <v>23</v>
      </c>
      <c r="C1449" s="45">
        <v>230821</v>
      </c>
      <c r="D1449" t="s">
        <v>109</v>
      </c>
      <c r="E1449" t="s">
        <v>1193</v>
      </c>
      <c r="F1449" t="s">
        <v>1522</v>
      </c>
      <c r="G1449" t="str">
        <f t="shared" si="22"/>
        <v>岩手県奥州市水沢神明町</v>
      </c>
    </row>
    <row r="1450" spans="1:7" x14ac:dyDescent="0.15">
      <c r="A1450">
        <v>3215</v>
      </c>
      <c r="B1450">
        <v>23</v>
      </c>
      <c r="C1450" s="45">
        <v>230095</v>
      </c>
      <c r="D1450" t="s">
        <v>109</v>
      </c>
      <c r="E1450" t="s">
        <v>1193</v>
      </c>
      <c r="F1450" t="s">
        <v>1523</v>
      </c>
      <c r="G1450" t="str">
        <f t="shared" si="22"/>
        <v>岩手県奥州市水沢雀田</v>
      </c>
    </row>
    <row r="1451" spans="1:7" x14ac:dyDescent="0.15">
      <c r="A1451">
        <v>3215</v>
      </c>
      <c r="B1451">
        <v>23</v>
      </c>
      <c r="C1451" s="45">
        <v>230866</v>
      </c>
      <c r="D1451" t="s">
        <v>109</v>
      </c>
      <c r="E1451" t="s">
        <v>1193</v>
      </c>
      <c r="F1451" t="s">
        <v>1524</v>
      </c>
      <c r="G1451" t="str">
        <f t="shared" si="22"/>
        <v>岩手県奥州市水沢堰合</v>
      </c>
    </row>
    <row r="1452" spans="1:7" x14ac:dyDescent="0.15">
      <c r="A1452">
        <v>3215</v>
      </c>
      <c r="B1452">
        <v>23</v>
      </c>
      <c r="C1452" s="45">
        <v>230083</v>
      </c>
      <c r="D1452" t="s">
        <v>109</v>
      </c>
      <c r="E1452" t="s">
        <v>1193</v>
      </c>
      <c r="F1452" t="s">
        <v>1525</v>
      </c>
      <c r="G1452" t="str">
        <f t="shared" si="22"/>
        <v>岩手県奥州市水沢前郷</v>
      </c>
    </row>
    <row r="1453" spans="1:7" x14ac:dyDescent="0.15">
      <c r="A1453">
        <v>3215</v>
      </c>
      <c r="B1453">
        <v>23</v>
      </c>
      <c r="C1453" s="45">
        <v>230877</v>
      </c>
      <c r="D1453" t="s">
        <v>109</v>
      </c>
      <c r="E1453" t="s">
        <v>1193</v>
      </c>
      <c r="F1453" t="s">
        <v>1526</v>
      </c>
      <c r="G1453" t="str">
        <f t="shared" si="22"/>
        <v>岩手県奥州市水沢袖谷地</v>
      </c>
    </row>
    <row r="1454" spans="1:7" x14ac:dyDescent="0.15">
      <c r="A1454">
        <v>3215</v>
      </c>
      <c r="B1454">
        <v>23</v>
      </c>
      <c r="C1454" s="45">
        <v>230871</v>
      </c>
      <c r="D1454" t="s">
        <v>109</v>
      </c>
      <c r="E1454" t="s">
        <v>1193</v>
      </c>
      <c r="F1454" t="s">
        <v>1527</v>
      </c>
      <c r="G1454" t="str">
        <f t="shared" si="22"/>
        <v>岩手県奥州市水沢外谷地</v>
      </c>
    </row>
    <row r="1455" spans="1:7" x14ac:dyDescent="0.15">
      <c r="A1455">
        <v>3215</v>
      </c>
      <c r="B1455">
        <v>23</v>
      </c>
      <c r="C1455" s="45">
        <v>230081</v>
      </c>
      <c r="D1455" t="s">
        <v>109</v>
      </c>
      <c r="E1455" t="s">
        <v>1193</v>
      </c>
      <c r="F1455" t="s">
        <v>1528</v>
      </c>
      <c r="G1455" t="str">
        <f t="shared" si="22"/>
        <v>岩手県奥州市水沢橇町</v>
      </c>
    </row>
    <row r="1456" spans="1:7" x14ac:dyDescent="0.15">
      <c r="A1456">
        <v>3215</v>
      </c>
      <c r="B1456">
        <v>23</v>
      </c>
      <c r="C1456" s="45">
        <v>230827</v>
      </c>
      <c r="D1456" t="s">
        <v>109</v>
      </c>
      <c r="E1456" t="s">
        <v>1193</v>
      </c>
      <c r="F1456" t="s">
        <v>1529</v>
      </c>
      <c r="G1456" t="str">
        <f t="shared" si="22"/>
        <v>岩手県奥州市水沢太日通り</v>
      </c>
    </row>
    <row r="1457" spans="1:7" x14ac:dyDescent="0.15">
      <c r="A1457">
        <v>3215</v>
      </c>
      <c r="B1457">
        <v>23</v>
      </c>
      <c r="C1457" s="45">
        <v>230825</v>
      </c>
      <c r="D1457" t="s">
        <v>109</v>
      </c>
      <c r="E1457" t="s">
        <v>1193</v>
      </c>
      <c r="F1457" t="s">
        <v>1530</v>
      </c>
      <c r="G1457" t="str">
        <f t="shared" si="22"/>
        <v>岩手県奥州市水沢台町</v>
      </c>
    </row>
    <row r="1458" spans="1:7" x14ac:dyDescent="0.15">
      <c r="A1458">
        <v>3215</v>
      </c>
      <c r="B1458">
        <v>23</v>
      </c>
      <c r="C1458" s="45">
        <v>230894</v>
      </c>
      <c r="D1458" t="s">
        <v>109</v>
      </c>
      <c r="E1458" t="s">
        <v>1193</v>
      </c>
      <c r="F1458" t="s">
        <v>1531</v>
      </c>
      <c r="G1458" t="str">
        <f t="shared" si="22"/>
        <v>岩手県奥州市水沢大明神</v>
      </c>
    </row>
    <row r="1459" spans="1:7" x14ac:dyDescent="0.15">
      <c r="A1459">
        <v>3215</v>
      </c>
      <c r="B1459">
        <v>23</v>
      </c>
      <c r="C1459" s="45">
        <v>230032</v>
      </c>
      <c r="D1459" t="s">
        <v>109</v>
      </c>
      <c r="E1459" t="s">
        <v>1193</v>
      </c>
      <c r="F1459" t="s">
        <v>1532</v>
      </c>
      <c r="G1459" t="str">
        <f t="shared" si="22"/>
        <v>岩手県奥州市水沢多賀</v>
      </c>
    </row>
    <row r="1460" spans="1:7" x14ac:dyDescent="0.15">
      <c r="A1460">
        <v>3215</v>
      </c>
      <c r="B1460">
        <v>23</v>
      </c>
      <c r="C1460" s="45">
        <v>230889</v>
      </c>
      <c r="D1460" t="s">
        <v>109</v>
      </c>
      <c r="E1460" t="s">
        <v>1193</v>
      </c>
      <c r="F1460" t="s">
        <v>1533</v>
      </c>
      <c r="G1460" t="str">
        <f t="shared" si="22"/>
        <v>岩手県奥州市水沢高屋敷</v>
      </c>
    </row>
    <row r="1461" spans="1:7" x14ac:dyDescent="0.15">
      <c r="A1461">
        <v>3215</v>
      </c>
      <c r="B1461">
        <v>23</v>
      </c>
      <c r="C1461" s="45">
        <v>230091</v>
      </c>
      <c r="D1461" t="s">
        <v>109</v>
      </c>
      <c r="E1461" t="s">
        <v>1193</v>
      </c>
      <c r="F1461" t="s">
        <v>1534</v>
      </c>
      <c r="G1461" t="str">
        <f t="shared" si="22"/>
        <v>岩手県奥州市水沢高山</v>
      </c>
    </row>
    <row r="1462" spans="1:7" x14ac:dyDescent="0.15">
      <c r="A1462">
        <v>3215</v>
      </c>
      <c r="B1462">
        <v>23</v>
      </c>
      <c r="C1462" s="45">
        <v>230891</v>
      </c>
      <c r="D1462" t="s">
        <v>109</v>
      </c>
      <c r="E1462" t="s">
        <v>1193</v>
      </c>
      <c r="F1462" t="s">
        <v>1535</v>
      </c>
      <c r="G1462" t="str">
        <f t="shared" si="22"/>
        <v>岩手県奥州市水沢内匠田</v>
      </c>
    </row>
    <row r="1463" spans="1:7" x14ac:dyDescent="0.15">
      <c r="A1463">
        <v>3215</v>
      </c>
      <c r="B1463">
        <v>23</v>
      </c>
      <c r="C1463" s="45">
        <v>230803</v>
      </c>
      <c r="D1463" t="s">
        <v>109</v>
      </c>
      <c r="E1463" t="s">
        <v>1193</v>
      </c>
      <c r="F1463" t="s">
        <v>1536</v>
      </c>
      <c r="G1463" t="str">
        <f t="shared" si="22"/>
        <v>岩手県奥州市水沢田小路</v>
      </c>
    </row>
    <row r="1464" spans="1:7" x14ac:dyDescent="0.15">
      <c r="A1464">
        <v>3215</v>
      </c>
      <c r="B1464">
        <v>23</v>
      </c>
      <c r="C1464" s="45">
        <v>230047</v>
      </c>
      <c r="D1464" t="s">
        <v>109</v>
      </c>
      <c r="E1464" t="s">
        <v>1193</v>
      </c>
      <c r="F1464" t="s">
        <v>1537</v>
      </c>
      <c r="G1464" t="str">
        <f t="shared" si="22"/>
        <v>岩手県奥州市水沢立町</v>
      </c>
    </row>
    <row r="1465" spans="1:7" x14ac:dyDescent="0.15">
      <c r="A1465">
        <v>3215</v>
      </c>
      <c r="B1465">
        <v>23</v>
      </c>
      <c r="C1465" s="45">
        <v>230895</v>
      </c>
      <c r="D1465" t="s">
        <v>109</v>
      </c>
      <c r="E1465" t="s">
        <v>1193</v>
      </c>
      <c r="F1465" t="s">
        <v>1538</v>
      </c>
      <c r="G1465" t="str">
        <f t="shared" si="22"/>
        <v>岩手県奥州市水沢足袋針</v>
      </c>
    </row>
    <row r="1466" spans="1:7" x14ac:dyDescent="0.15">
      <c r="A1466">
        <v>3215</v>
      </c>
      <c r="B1466">
        <v>23</v>
      </c>
      <c r="C1466" s="45">
        <v>230019</v>
      </c>
      <c r="D1466" t="s">
        <v>109</v>
      </c>
      <c r="E1466" t="s">
        <v>1193</v>
      </c>
      <c r="F1466" t="s">
        <v>1539</v>
      </c>
      <c r="G1466" t="str">
        <f t="shared" si="22"/>
        <v>岩手県奥州市水沢築舘</v>
      </c>
    </row>
    <row r="1467" spans="1:7" x14ac:dyDescent="0.15">
      <c r="A1467">
        <v>3215</v>
      </c>
      <c r="B1467">
        <v>23</v>
      </c>
      <c r="C1467" s="45">
        <v>230076</v>
      </c>
      <c r="D1467" t="s">
        <v>109</v>
      </c>
      <c r="E1467" t="s">
        <v>1193</v>
      </c>
      <c r="F1467" t="s">
        <v>1540</v>
      </c>
      <c r="G1467" t="str">
        <f t="shared" si="22"/>
        <v>岩手県奥州市水沢造道</v>
      </c>
    </row>
    <row r="1468" spans="1:7" x14ac:dyDescent="0.15">
      <c r="A1468">
        <v>3215</v>
      </c>
      <c r="B1468">
        <v>23</v>
      </c>
      <c r="C1468" s="45">
        <v>230876</v>
      </c>
      <c r="D1468" t="s">
        <v>109</v>
      </c>
      <c r="E1468" t="s">
        <v>1193</v>
      </c>
      <c r="F1468" t="s">
        <v>1541</v>
      </c>
      <c r="G1468" t="str">
        <f t="shared" si="22"/>
        <v>岩手県奥州市水沢鶴淵</v>
      </c>
    </row>
    <row r="1469" spans="1:7" x14ac:dyDescent="0.15">
      <c r="A1469">
        <v>3215</v>
      </c>
      <c r="B1469">
        <v>23</v>
      </c>
      <c r="C1469" s="45">
        <v>230811</v>
      </c>
      <c r="D1469" t="s">
        <v>109</v>
      </c>
      <c r="E1469" t="s">
        <v>1193</v>
      </c>
      <c r="F1469" t="s">
        <v>1542</v>
      </c>
      <c r="G1469" t="str">
        <f t="shared" si="22"/>
        <v>岩手県奥州市水沢寺小路</v>
      </c>
    </row>
    <row r="1470" spans="1:7" x14ac:dyDescent="0.15">
      <c r="A1470">
        <v>3215</v>
      </c>
      <c r="B1470">
        <v>23</v>
      </c>
      <c r="C1470" s="45">
        <v>230812</v>
      </c>
      <c r="D1470" t="s">
        <v>109</v>
      </c>
      <c r="E1470" t="s">
        <v>1193</v>
      </c>
      <c r="F1470" t="s">
        <v>1543</v>
      </c>
      <c r="G1470" t="str">
        <f t="shared" si="22"/>
        <v>岩手県奥州市水沢寺脇</v>
      </c>
    </row>
    <row r="1471" spans="1:7" x14ac:dyDescent="0.15">
      <c r="A1471">
        <v>3215</v>
      </c>
      <c r="B1471">
        <v>23</v>
      </c>
      <c r="C1471" s="45">
        <v>230815</v>
      </c>
      <c r="D1471" t="s">
        <v>109</v>
      </c>
      <c r="E1471" t="s">
        <v>1193</v>
      </c>
      <c r="F1471" t="s">
        <v>1544</v>
      </c>
      <c r="G1471" t="str">
        <f t="shared" si="22"/>
        <v>岩手県奥州市水沢天文台通り</v>
      </c>
    </row>
    <row r="1472" spans="1:7" x14ac:dyDescent="0.15">
      <c r="A1472">
        <v>3215</v>
      </c>
      <c r="B1472">
        <v>23</v>
      </c>
      <c r="C1472" s="45">
        <v>230064</v>
      </c>
      <c r="D1472" t="s">
        <v>109</v>
      </c>
      <c r="E1472" t="s">
        <v>1193</v>
      </c>
      <c r="F1472" t="s">
        <v>1545</v>
      </c>
      <c r="G1472" t="str">
        <f t="shared" si="22"/>
        <v>岩手県奥州市水沢土器田</v>
      </c>
    </row>
    <row r="1473" spans="1:7" x14ac:dyDescent="0.15">
      <c r="A1473">
        <v>3215</v>
      </c>
      <c r="B1473">
        <v>23</v>
      </c>
      <c r="C1473" s="45">
        <v>230857</v>
      </c>
      <c r="D1473" t="s">
        <v>109</v>
      </c>
      <c r="E1473" t="s">
        <v>1193</v>
      </c>
      <c r="F1473" t="s">
        <v>1546</v>
      </c>
      <c r="G1473" t="str">
        <f t="shared" si="22"/>
        <v>岩手県奥州市水沢中上野町</v>
      </c>
    </row>
    <row r="1474" spans="1:7" x14ac:dyDescent="0.15">
      <c r="A1474">
        <v>3215</v>
      </c>
      <c r="B1474">
        <v>23</v>
      </c>
      <c r="C1474" s="45">
        <v>230022</v>
      </c>
      <c r="D1474" t="s">
        <v>109</v>
      </c>
      <c r="E1474" t="s">
        <v>1193</v>
      </c>
      <c r="F1474" t="s">
        <v>1547</v>
      </c>
      <c r="G1474" t="str">
        <f t="shared" ref="G1474:G1537" si="23">D1474&amp;E1474&amp;F1474</f>
        <v>岩手県奥州市水沢中城</v>
      </c>
    </row>
    <row r="1475" spans="1:7" x14ac:dyDescent="0.15">
      <c r="A1475">
        <v>3215</v>
      </c>
      <c r="B1475">
        <v>23</v>
      </c>
      <c r="C1475" s="45">
        <v>230826</v>
      </c>
      <c r="D1475" t="s">
        <v>109</v>
      </c>
      <c r="E1475" t="s">
        <v>1193</v>
      </c>
      <c r="F1475" t="s">
        <v>1548</v>
      </c>
      <c r="G1475" t="str">
        <f t="shared" si="23"/>
        <v>岩手県奥州市水沢中田町</v>
      </c>
    </row>
    <row r="1476" spans="1:7" x14ac:dyDescent="0.15">
      <c r="A1476">
        <v>3215</v>
      </c>
      <c r="B1476">
        <v>23</v>
      </c>
      <c r="C1476" s="45">
        <v>230813</v>
      </c>
      <c r="D1476" t="s">
        <v>109</v>
      </c>
      <c r="E1476" t="s">
        <v>1193</v>
      </c>
      <c r="F1476" t="s">
        <v>1549</v>
      </c>
      <c r="G1476" t="str">
        <f t="shared" si="23"/>
        <v>岩手県奥州市水沢中町</v>
      </c>
    </row>
    <row r="1477" spans="1:7" x14ac:dyDescent="0.15">
      <c r="A1477">
        <v>3215</v>
      </c>
      <c r="B1477">
        <v>23</v>
      </c>
      <c r="C1477" s="45">
        <v>230061</v>
      </c>
      <c r="D1477" t="s">
        <v>109</v>
      </c>
      <c r="E1477" t="s">
        <v>1193</v>
      </c>
      <c r="F1477" t="s">
        <v>1550</v>
      </c>
      <c r="G1477" t="str">
        <f t="shared" si="23"/>
        <v>岩手県奥州市水沢長町</v>
      </c>
    </row>
    <row r="1478" spans="1:7" x14ac:dyDescent="0.15">
      <c r="A1478">
        <v>3215</v>
      </c>
      <c r="B1478">
        <v>23</v>
      </c>
      <c r="C1478" s="45">
        <v>230024</v>
      </c>
      <c r="D1478" t="s">
        <v>109</v>
      </c>
      <c r="E1478" t="s">
        <v>1193</v>
      </c>
      <c r="F1478" t="s">
        <v>1551</v>
      </c>
      <c r="G1478" t="str">
        <f t="shared" si="23"/>
        <v>岩手県奥州市水沢名残</v>
      </c>
    </row>
    <row r="1479" spans="1:7" x14ac:dyDescent="0.15">
      <c r="A1479">
        <v>3215</v>
      </c>
      <c r="B1479">
        <v>23</v>
      </c>
      <c r="C1479" s="45">
        <v>230856</v>
      </c>
      <c r="D1479" t="s">
        <v>109</v>
      </c>
      <c r="E1479" t="s">
        <v>1193</v>
      </c>
      <c r="F1479" t="s">
        <v>1552</v>
      </c>
      <c r="G1479" t="str">
        <f t="shared" si="23"/>
        <v>岩手県奥州市水沢西上野町</v>
      </c>
    </row>
    <row r="1480" spans="1:7" x14ac:dyDescent="0.15">
      <c r="A1480">
        <v>3215</v>
      </c>
      <c r="B1480">
        <v>23</v>
      </c>
      <c r="C1480" s="45">
        <v>230896</v>
      </c>
      <c r="D1480" t="s">
        <v>109</v>
      </c>
      <c r="E1480" t="s">
        <v>1193</v>
      </c>
      <c r="F1480" t="s">
        <v>1553</v>
      </c>
      <c r="G1480" t="str">
        <f t="shared" si="23"/>
        <v>岩手県奥州市水沢西光田</v>
      </c>
    </row>
    <row r="1481" spans="1:7" x14ac:dyDescent="0.15">
      <c r="A1481">
        <v>3215</v>
      </c>
      <c r="B1481">
        <v>23</v>
      </c>
      <c r="C1481" s="45">
        <v>230885</v>
      </c>
      <c r="D1481" t="s">
        <v>109</v>
      </c>
      <c r="E1481" t="s">
        <v>1193</v>
      </c>
      <c r="F1481" t="s">
        <v>1554</v>
      </c>
      <c r="G1481" t="str">
        <f t="shared" si="23"/>
        <v>岩手県奥州市水沢西田</v>
      </c>
    </row>
    <row r="1482" spans="1:7" x14ac:dyDescent="0.15">
      <c r="A1482">
        <v>3215</v>
      </c>
      <c r="B1482">
        <v>23</v>
      </c>
      <c r="C1482" s="45">
        <v>230816</v>
      </c>
      <c r="D1482" t="s">
        <v>109</v>
      </c>
      <c r="E1482" t="s">
        <v>1193</v>
      </c>
      <c r="F1482" t="s">
        <v>1555</v>
      </c>
      <c r="G1482" t="str">
        <f t="shared" si="23"/>
        <v>岩手県奥州市水沢西町</v>
      </c>
    </row>
    <row r="1483" spans="1:7" x14ac:dyDescent="0.15">
      <c r="A1483">
        <v>3215</v>
      </c>
      <c r="B1483">
        <v>23</v>
      </c>
      <c r="C1483" s="45">
        <v>230067</v>
      </c>
      <c r="D1483" t="s">
        <v>109</v>
      </c>
      <c r="E1483" t="s">
        <v>1193</v>
      </c>
      <c r="F1483" t="s">
        <v>1556</v>
      </c>
      <c r="G1483" t="str">
        <f t="shared" si="23"/>
        <v>岩手県奥州市水沢二反田</v>
      </c>
    </row>
    <row r="1484" spans="1:7" x14ac:dyDescent="0.15">
      <c r="A1484">
        <v>3215</v>
      </c>
      <c r="B1484">
        <v>2301</v>
      </c>
      <c r="C1484" s="45">
        <v>230102</v>
      </c>
      <c r="D1484" t="s">
        <v>109</v>
      </c>
      <c r="E1484" t="s">
        <v>1193</v>
      </c>
      <c r="F1484" t="s">
        <v>1557</v>
      </c>
      <c r="G1484" t="str">
        <f t="shared" si="23"/>
        <v>岩手県奥州市水沢羽田町駅東</v>
      </c>
    </row>
    <row r="1485" spans="1:7" x14ac:dyDescent="0.15">
      <c r="A1485">
        <v>3215</v>
      </c>
      <c r="B1485">
        <v>2301</v>
      </c>
      <c r="C1485" s="45">
        <v>230104</v>
      </c>
      <c r="D1485" t="s">
        <v>109</v>
      </c>
      <c r="E1485" t="s">
        <v>1193</v>
      </c>
      <c r="F1485" t="s">
        <v>1558</v>
      </c>
      <c r="G1485" t="str">
        <f t="shared" si="23"/>
        <v>岩手県奥州市水沢羽田町駅前</v>
      </c>
    </row>
    <row r="1486" spans="1:7" x14ac:dyDescent="0.15">
      <c r="A1486">
        <v>3215</v>
      </c>
      <c r="B1486">
        <v>2301</v>
      </c>
      <c r="C1486" s="45">
        <v>230103</v>
      </c>
      <c r="D1486" t="s">
        <v>109</v>
      </c>
      <c r="E1486" t="s">
        <v>1193</v>
      </c>
      <c r="F1486" t="s">
        <v>1559</v>
      </c>
      <c r="G1486" t="str">
        <f t="shared" si="23"/>
        <v>岩手県奥州市水沢羽田町駅南</v>
      </c>
    </row>
    <row r="1487" spans="1:7" x14ac:dyDescent="0.15">
      <c r="A1487">
        <v>3215</v>
      </c>
      <c r="B1487">
        <v>2301</v>
      </c>
      <c r="C1487" s="45">
        <v>230106</v>
      </c>
      <c r="D1487" t="s">
        <v>109</v>
      </c>
      <c r="E1487" t="s">
        <v>1193</v>
      </c>
      <c r="F1487" t="s">
        <v>1560</v>
      </c>
      <c r="G1487" t="str">
        <f t="shared" si="23"/>
        <v>岩手県奥州市水沢羽田町久保</v>
      </c>
    </row>
    <row r="1488" spans="1:7" x14ac:dyDescent="0.15">
      <c r="A1488">
        <v>3215</v>
      </c>
      <c r="B1488">
        <v>2301</v>
      </c>
      <c r="C1488" s="45">
        <v>230105</v>
      </c>
      <c r="D1488" t="s">
        <v>109</v>
      </c>
      <c r="E1488" t="s">
        <v>1193</v>
      </c>
      <c r="F1488" t="s">
        <v>1561</v>
      </c>
      <c r="G1488" t="str">
        <f t="shared" si="23"/>
        <v>岩手県奥州市水沢羽田町宝生</v>
      </c>
    </row>
    <row r="1489" spans="1:7" x14ac:dyDescent="0.15">
      <c r="A1489">
        <v>3215</v>
      </c>
      <c r="B1489">
        <v>2301</v>
      </c>
      <c r="C1489" s="45">
        <v>230107</v>
      </c>
      <c r="D1489" t="s">
        <v>109</v>
      </c>
      <c r="E1489" t="s">
        <v>1193</v>
      </c>
      <c r="F1489" t="s">
        <v>1562</v>
      </c>
      <c r="G1489" t="str">
        <f t="shared" si="23"/>
        <v>岩手県奥州市水沢羽田町宝柳木</v>
      </c>
    </row>
    <row r="1490" spans="1:7" x14ac:dyDescent="0.15">
      <c r="A1490">
        <v>3215</v>
      </c>
      <c r="B1490">
        <v>2301</v>
      </c>
      <c r="C1490" s="45">
        <v>230108</v>
      </c>
      <c r="D1490" t="s">
        <v>109</v>
      </c>
      <c r="E1490" t="s">
        <v>1193</v>
      </c>
      <c r="F1490" t="s">
        <v>1563</v>
      </c>
      <c r="G1490" t="str">
        <f t="shared" si="23"/>
        <v>岩手県奥州市水沢羽田町向畑</v>
      </c>
    </row>
    <row r="1491" spans="1:7" x14ac:dyDescent="0.15">
      <c r="A1491">
        <v>3215</v>
      </c>
      <c r="B1491">
        <v>23</v>
      </c>
      <c r="C1491" s="45">
        <v>230832</v>
      </c>
      <c r="D1491" t="s">
        <v>109</v>
      </c>
      <c r="E1491" t="s">
        <v>1193</v>
      </c>
      <c r="F1491" t="s">
        <v>1564</v>
      </c>
      <c r="G1491" t="str">
        <f t="shared" si="23"/>
        <v>岩手県奥州市水沢羽田町（草井沼、下沼、谷木、元谷木）</v>
      </c>
    </row>
    <row r="1492" spans="1:7" x14ac:dyDescent="0.15">
      <c r="A1492">
        <v>3215</v>
      </c>
      <c r="B1492">
        <v>2301</v>
      </c>
      <c r="C1492" s="45">
        <v>230132</v>
      </c>
      <c r="D1492" t="s">
        <v>109</v>
      </c>
      <c r="E1492" t="s">
        <v>1193</v>
      </c>
      <c r="F1492" t="s">
        <v>1565</v>
      </c>
      <c r="G1492" t="str">
        <f t="shared" si="23"/>
        <v>岩手県奥州市水沢羽田町（その他）</v>
      </c>
    </row>
    <row r="1493" spans="1:7" x14ac:dyDescent="0.15">
      <c r="A1493">
        <v>3215</v>
      </c>
      <c r="B1493">
        <v>23</v>
      </c>
      <c r="C1493" s="45">
        <v>230888</v>
      </c>
      <c r="D1493" t="s">
        <v>109</v>
      </c>
      <c r="E1493" t="s">
        <v>1193</v>
      </c>
      <c r="F1493" t="s">
        <v>1566</v>
      </c>
      <c r="G1493" t="str">
        <f t="shared" si="23"/>
        <v>岩手県奥州市水沢八反田</v>
      </c>
    </row>
    <row r="1494" spans="1:7" x14ac:dyDescent="0.15">
      <c r="A1494">
        <v>3215</v>
      </c>
      <c r="B1494">
        <v>23</v>
      </c>
      <c r="C1494" s="45">
        <v>230023</v>
      </c>
      <c r="D1494" t="s">
        <v>109</v>
      </c>
      <c r="E1494" t="s">
        <v>1193</v>
      </c>
      <c r="F1494" t="s">
        <v>1567</v>
      </c>
      <c r="G1494" t="str">
        <f t="shared" si="23"/>
        <v>岩手県奥州市水沢八反町</v>
      </c>
    </row>
    <row r="1495" spans="1:7" x14ac:dyDescent="0.15">
      <c r="A1495">
        <v>3215</v>
      </c>
      <c r="B1495">
        <v>23</v>
      </c>
      <c r="C1495" s="45">
        <v>230829</v>
      </c>
      <c r="D1495" t="s">
        <v>109</v>
      </c>
      <c r="E1495" t="s">
        <v>1193</v>
      </c>
      <c r="F1495" t="s">
        <v>1568</v>
      </c>
      <c r="G1495" t="str">
        <f t="shared" si="23"/>
        <v>岩手県奥州市水沢花園町</v>
      </c>
    </row>
    <row r="1496" spans="1:7" x14ac:dyDescent="0.15">
      <c r="A1496">
        <v>3215</v>
      </c>
      <c r="B1496">
        <v>23</v>
      </c>
      <c r="C1496" s="45">
        <v>230027</v>
      </c>
      <c r="D1496" t="s">
        <v>109</v>
      </c>
      <c r="E1496" t="s">
        <v>1193</v>
      </c>
      <c r="F1496" t="s">
        <v>1569</v>
      </c>
      <c r="G1496" t="str">
        <f t="shared" si="23"/>
        <v>岩手県奥州市水沢幅下</v>
      </c>
    </row>
    <row r="1497" spans="1:7" x14ac:dyDescent="0.15">
      <c r="A1497">
        <v>3215</v>
      </c>
      <c r="B1497">
        <v>23</v>
      </c>
      <c r="C1497" s="45">
        <v>230853</v>
      </c>
      <c r="D1497" t="s">
        <v>109</v>
      </c>
      <c r="E1497" t="s">
        <v>1193</v>
      </c>
      <c r="F1497" t="s">
        <v>1570</v>
      </c>
      <c r="G1497" t="str">
        <f t="shared" si="23"/>
        <v>岩手県奥州市水沢東上野町</v>
      </c>
    </row>
    <row r="1498" spans="1:7" x14ac:dyDescent="0.15">
      <c r="A1498">
        <v>3215</v>
      </c>
      <c r="B1498">
        <v>23</v>
      </c>
      <c r="C1498" s="45">
        <v>230828</v>
      </c>
      <c r="D1498" t="s">
        <v>109</v>
      </c>
      <c r="E1498" t="s">
        <v>1193</v>
      </c>
      <c r="F1498" t="s">
        <v>1571</v>
      </c>
      <c r="G1498" t="str">
        <f t="shared" si="23"/>
        <v>岩手県奥州市水沢東大通り</v>
      </c>
    </row>
    <row r="1499" spans="1:7" x14ac:dyDescent="0.15">
      <c r="A1499">
        <v>3215</v>
      </c>
      <c r="B1499">
        <v>23</v>
      </c>
      <c r="C1499" s="45">
        <v>230822</v>
      </c>
      <c r="D1499" t="s">
        <v>109</v>
      </c>
      <c r="E1499" t="s">
        <v>1193</v>
      </c>
      <c r="F1499" t="s">
        <v>1572</v>
      </c>
      <c r="G1499" t="str">
        <f t="shared" si="23"/>
        <v>岩手県奥州市水沢東中通り</v>
      </c>
    </row>
    <row r="1500" spans="1:7" x14ac:dyDescent="0.15">
      <c r="A1500">
        <v>3215</v>
      </c>
      <c r="B1500">
        <v>23</v>
      </c>
      <c r="C1500" s="45">
        <v>230082</v>
      </c>
      <c r="D1500" t="s">
        <v>109</v>
      </c>
      <c r="E1500" t="s">
        <v>1193</v>
      </c>
      <c r="F1500" t="s">
        <v>1573</v>
      </c>
      <c r="G1500" t="str">
        <f t="shared" si="23"/>
        <v>岩手県奥州市水沢東半郷</v>
      </c>
    </row>
    <row r="1501" spans="1:7" x14ac:dyDescent="0.15">
      <c r="A1501">
        <v>3215</v>
      </c>
      <c r="B1501">
        <v>23</v>
      </c>
      <c r="C1501" s="45">
        <v>230808</v>
      </c>
      <c r="D1501" t="s">
        <v>109</v>
      </c>
      <c r="E1501" t="s">
        <v>1193</v>
      </c>
      <c r="F1501" t="s">
        <v>1574</v>
      </c>
      <c r="G1501" t="str">
        <f t="shared" si="23"/>
        <v>岩手県奥州市水沢日高小路</v>
      </c>
    </row>
    <row r="1502" spans="1:7" x14ac:dyDescent="0.15">
      <c r="A1502">
        <v>3215</v>
      </c>
      <c r="B1502">
        <v>23</v>
      </c>
      <c r="C1502" s="45">
        <v>230806</v>
      </c>
      <c r="D1502" t="s">
        <v>109</v>
      </c>
      <c r="E1502" t="s">
        <v>1193</v>
      </c>
      <c r="F1502" t="s">
        <v>1575</v>
      </c>
      <c r="G1502" t="str">
        <f t="shared" si="23"/>
        <v>岩手県奥州市水沢日高西</v>
      </c>
    </row>
    <row r="1503" spans="1:7" x14ac:dyDescent="0.15">
      <c r="A1503">
        <v>3215</v>
      </c>
      <c r="B1503">
        <v>23</v>
      </c>
      <c r="C1503" s="45">
        <v>230016</v>
      </c>
      <c r="D1503" t="s">
        <v>109</v>
      </c>
      <c r="E1503" t="s">
        <v>1193</v>
      </c>
      <c r="F1503" t="s">
        <v>1576</v>
      </c>
      <c r="G1503" t="str">
        <f t="shared" si="23"/>
        <v>岩手県奥州市水沢平沢</v>
      </c>
    </row>
    <row r="1504" spans="1:7" x14ac:dyDescent="0.15">
      <c r="A1504">
        <v>3215</v>
      </c>
      <c r="B1504">
        <v>23</v>
      </c>
      <c r="C1504" s="45">
        <v>230072</v>
      </c>
      <c r="D1504" t="s">
        <v>109</v>
      </c>
      <c r="E1504" t="s">
        <v>1193</v>
      </c>
      <c r="F1504" t="s">
        <v>1577</v>
      </c>
      <c r="G1504" t="str">
        <f t="shared" si="23"/>
        <v>岩手県奥州市水沢樋渡</v>
      </c>
    </row>
    <row r="1505" spans="1:7" x14ac:dyDescent="0.15">
      <c r="A1505">
        <v>3215</v>
      </c>
      <c r="B1505">
        <v>23</v>
      </c>
      <c r="C1505" s="45">
        <v>230862</v>
      </c>
      <c r="D1505" t="s">
        <v>109</v>
      </c>
      <c r="E1505" t="s">
        <v>1193</v>
      </c>
      <c r="F1505" t="s">
        <v>1578</v>
      </c>
      <c r="G1505" t="str">
        <f t="shared" si="23"/>
        <v>岩手県奥州市水沢福吉町</v>
      </c>
    </row>
    <row r="1506" spans="1:7" x14ac:dyDescent="0.15">
      <c r="A1506">
        <v>3215</v>
      </c>
      <c r="B1506">
        <v>23</v>
      </c>
      <c r="C1506" s="45">
        <v>230814</v>
      </c>
      <c r="D1506" t="s">
        <v>109</v>
      </c>
      <c r="E1506" t="s">
        <v>1193</v>
      </c>
      <c r="F1506" t="s">
        <v>1579</v>
      </c>
      <c r="G1506" t="str">
        <f t="shared" si="23"/>
        <v>岩手県奥州市水沢袋町</v>
      </c>
    </row>
    <row r="1507" spans="1:7" x14ac:dyDescent="0.15">
      <c r="A1507">
        <v>3215</v>
      </c>
      <c r="B1507">
        <v>23</v>
      </c>
      <c r="C1507" s="45">
        <v>230882</v>
      </c>
      <c r="D1507" t="s">
        <v>109</v>
      </c>
      <c r="E1507" t="s">
        <v>1193</v>
      </c>
      <c r="F1507" t="s">
        <v>1580</v>
      </c>
      <c r="G1507" t="str">
        <f t="shared" si="23"/>
        <v>岩手県奥州市水沢福原</v>
      </c>
    </row>
    <row r="1508" spans="1:7" x14ac:dyDescent="0.15">
      <c r="A1508">
        <v>3215</v>
      </c>
      <c r="B1508">
        <v>23</v>
      </c>
      <c r="C1508" s="45">
        <v>230033</v>
      </c>
      <c r="D1508" t="s">
        <v>109</v>
      </c>
      <c r="E1508" t="s">
        <v>1193</v>
      </c>
      <c r="F1508" t="s">
        <v>1581</v>
      </c>
      <c r="G1508" t="str">
        <f t="shared" si="23"/>
        <v>岩手県奥州市水沢不断町</v>
      </c>
    </row>
    <row r="1509" spans="1:7" x14ac:dyDescent="0.15">
      <c r="A1509">
        <v>3215</v>
      </c>
      <c r="B1509">
        <v>23</v>
      </c>
      <c r="C1509" s="45">
        <v>230861</v>
      </c>
      <c r="D1509" t="s">
        <v>109</v>
      </c>
      <c r="E1509" t="s">
        <v>1193</v>
      </c>
      <c r="F1509" t="s">
        <v>1582</v>
      </c>
      <c r="G1509" t="str">
        <f t="shared" si="23"/>
        <v>岩手県奥州市水沢星ガ丘町</v>
      </c>
    </row>
    <row r="1510" spans="1:7" x14ac:dyDescent="0.15">
      <c r="A1510">
        <v>3215</v>
      </c>
      <c r="B1510">
        <v>23</v>
      </c>
      <c r="C1510" s="45">
        <v>230058</v>
      </c>
      <c r="D1510" t="s">
        <v>109</v>
      </c>
      <c r="E1510" t="s">
        <v>1193</v>
      </c>
      <c r="F1510" t="s">
        <v>1583</v>
      </c>
      <c r="G1510" t="str">
        <f t="shared" si="23"/>
        <v>岩手県奥州市水沢堀ノ内</v>
      </c>
    </row>
    <row r="1511" spans="1:7" x14ac:dyDescent="0.15">
      <c r="A1511">
        <v>3215</v>
      </c>
      <c r="B1511">
        <v>23</v>
      </c>
      <c r="C1511" s="45">
        <v>230066</v>
      </c>
      <c r="D1511" t="s">
        <v>109</v>
      </c>
      <c r="E1511" t="s">
        <v>1193</v>
      </c>
      <c r="F1511" t="s">
        <v>1584</v>
      </c>
      <c r="G1511" t="str">
        <f t="shared" si="23"/>
        <v>岩手県奥州市水沢前田袋</v>
      </c>
    </row>
    <row r="1512" spans="1:7" x14ac:dyDescent="0.15">
      <c r="A1512">
        <v>3215</v>
      </c>
      <c r="B1512">
        <v>23</v>
      </c>
      <c r="C1512" s="45">
        <v>230884</v>
      </c>
      <c r="D1512" t="s">
        <v>109</v>
      </c>
      <c r="E1512" t="s">
        <v>1193</v>
      </c>
      <c r="F1512" t="s">
        <v>1585</v>
      </c>
      <c r="G1512" t="str">
        <f t="shared" si="23"/>
        <v>岩手県奥州市水沢前谷地</v>
      </c>
    </row>
    <row r="1513" spans="1:7" x14ac:dyDescent="0.15">
      <c r="A1513">
        <v>3215</v>
      </c>
      <c r="B1513">
        <v>23</v>
      </c>
      <c r="C1513" s="45">
        <v>230883</v>
      </c>
      <c r="D1513" t="s">
        <v>109</v>
      </c>
      <c r="E1513" t="s">
        <v>1193</v>
      </c>
      <c r="F1513" t="s">
        <v>1586</v>
      </c>
      <c r="G1513" t="str">
        <f t="shared" si="23"/>
        <v>岩手県奥州市水沢町裏</v>
      </c>
    </row>
    <row r="1514" spans="1:7" x14ac:dyDescent="0.15">
      <c r="A1514">
        <v>3215</v>
      </c>
      <c r="B1514">
        <v>23</v>
      </c>
      <c r="C1514" s="45">
        <v>230093</v>
      </c>
      <c r="D1514" t="s">
        <v>109</v>
      </c>
      <c r="E1514" t="s">
        <v>1193</v>
      </c>
      <c r="F1514" t="s">
        <v>1587</v>
      </c>
      <c r="G1514" t="str">
        <f t="shared" si="23"/>
        <v>岩手県奥州市水沢水神</v>
      </c>
    </row>
    <row r="1515" spans="1:7" x14ac:dyDescent="0.15">
      <c r="A1515">
        <v>3215</v>
      </c>
      <c r="B1515">
        <v>23</v>
      </c>
      <c r="C1515" s="45">
        <v>230065</v>
      </c>
      <c r="D1515" t="s">
        <v>109</v>
      </c>
      <c r="E1515" t="s">
        <v>1193</v>
      </c>
      <c r="F1515" t="s">
        <v>1588</v>
      </c>
      <c r="G1515" t="str">
        <f t="shared" si="23"/>
        <v>岩手県奥州市水沢水山</v>
      </c>
    </row>
    <row r="1516" spans="1:7" x14ac:dyDescent="0.15">
      <c r="A1516">
        <v>3215</v>
      </c>
      <c r="B1516">
        <v>23</v>
      </c>
      <c r="C1516" s="45">
        <v>230043</v>
      </c>
      <c r="D1516" t="s">
        <v>109</v>
      </c>
      <c r="E1516" t="s">
        <v>1193</v>
      </c>
      <c r="F1516" t="s">
        <v>1589</v>
      </c>
      <c r="G1516" t="str">
        <f t="shared" si="23"/>
        <v>岩手県奥州市水沢道合</v>
      </c>
    </row>
    <row r="1517" spans="1:7" x14ac:dyDescent="0.15">
      <c r="A1517">
        <v>3215</v>
      </c>
      <c r="B1517">
        <v>23</v>
      </c>
      <c r="C1517" s="45">
        <v>230037</v>
      </c>
      <c r="D1517" t="s">
        <v>109</v>
      </c>
      <c r="E1517" t="s">
        <v>1193</v>
      </c>
      <c r="F1517" t="s">
        <v>1590</v>
      </c>
      <c r="G1517" t="str">
        <f t="shared" si="23"/>
        <v>岩手県奥州市水沢南丑沢</v>
      </c>
    </row>
    <row r="1518" spans="1:7" x14ac:dyDescent="0.15">
      <c r="A1518">
        <v>3215</v>
      </c>
      <c r="B1518">
        <v>23</v>
      </c>
      <c r="C1518" s="45">
        <v>230855</v>
      </c>
      <c r="D1518" t="s">
        <v>109</v>
      </c>
      <c r="E1518" t="s">
        <v>1193</v>
      </c>
      <c r="F1518" t="s">
        <v>1591</v>
      </c>
      <c r="G1518" t="str">
        <f t="shared" si="23"/>
        <v>岩手県奥州市水沢南大鐘</v>
      </c>
    </row>
    <row r="1519" spans="1:7" x14ac:dyDescent="0.15">
      <c r="A1519">
        <v>3215</v>
      </c>
      <c r="B1519">
        <v>23</v>
      </c>
      <c r="C1519" s="45">
        <v>230851</v>
      </c>
      <c r="D1519" t="s">
        <v>109</v>
      </c>
      <c r="E1519" t="s">
        <v>1193</v>
      </c>
      <c r="F1519" t="s">
        <v>1592</v>
      </c>
      <c r="G1519" t="str">
        <f t="shared" si="23"/>
        <v>岩手県奥州市水沢南町</v>
      </c>
    </row>
    <row r="1520" spans="1:7" x14ac:dyDescent="0.15">
      <c r="A1520">
        <v>3215</v>
      </c>
      <c r="B1520">
        <v>23</v>
      </c>
      <c r="C1520" s="45">
        <v>230886</v>
      </c>
      <c r="D1520" t="s">
        <v>109</v>
      </c>
      <c r="E1520" t="s">
        <v>1193</v>
      </c>
      <c r="F1520" t="s">
        <v>1593</v>
      </c>
      <c r="G1520" t="str">
        <f t="shared" si="23"/>
        <v>岩手県奥州市水沢南矢中</v>
      </c>
    </row>
    <row r="1521" spans="1:7" x14ac:dyDescent="0.15">
      <c r="A1521">
        <v>3215</v>
      </c>
      <c r="B1521">
        <v>23</v>
      </c>
      <c r="C1521" s="45">
        <v>230075</v>
      </c>
      <c r="D1521" t="s">
        <v>109</v>
      </c>
      <c r="E1521" t="s">
        <v>1193</v>
      </c>
      <c r="F1521" t="s">
        <v>1594</v>
      </c>
      <c r="G1521" t="str">
        <f t="shared" si="23"/>
        <v>岩手県奥州市水沢水ノ口</v>
      </c>
    </row>
    <row r="1522" spans="1:7" x14ac:dyDescent="0.15">
      <c r="A1522">
        <v>3215</v>
      </c>
      <c r="B1522">
        <v>23</v>
      </c>
      <c r="C1522" s="45">
        <v>230817</v>
      </c>
      <c r="D1522" t="s">
        <v>109</v>
      </c>
      <c r="E1522" t="s">
        <v>1193</v>
      </c>
      <c r="F1522" t="s">
        <v>1595</v>
      </c>
      <c r="G1522" t="str">
        <f t="shared" si="23"/>
        <v>岩手県奥州市水沢宮下町</v>
      </c>
    </row>
    <row r="1523" spans="1:7" x14ac:dyDescent="0.15">
      <c r="A1523">
        <v>3215</v>
      </c>
      <c r="B1523">
        <v>23</v>
      </c>
      <c r="C1523" s="45">
        <v>230874</v>
      </c>
      <c r="D1523" t="s">
        <v>109</v>
      </c>
      <c r="E1523" t="s">
        <v>1193</v>
      </c>
      <c r="F1523" t="s">
        <v>1596</v>
      </c>
      <c r="G1523" t="str">
        <f t="shared" si="23"/>
        <v>岩手県奥州市水沢見分森</v>
      </c>
    </row>
    <row r="1524" spans="1:7" x14ac:dyDescent="0.15">
      <c r="A1524">
        <v>3215</v>
      </c>
      <c r="B1524">
        <v>23</v>
      </c>
      <c r="C1524" s="45">
        <v>230096</v>
      </c>
      <c r="D1524" t="s">
        <v>109</v>
      </c>
      <c r="E1524" t="s">
        <v>1193</v>
      </c>
      <c r="F1524" t="s">
        <v>1597</v>
      </c>
      <c r="G1524" t="str">
        <f t="shared" si="23"/>
        <v>岩手県奥州市水沢向田</v>
      </c>
    </row>
    <row r="1525" spans="1:7" x14ac:dyDescent="0.15">
      <c r="A1525">
        <v>3215</v>
      </c>
      <c r="B1525">
        <v>23</v>
      </c>
      <c r="C1525" s="45">
        <v>230875</v>
      </c>
      <c r="D1525" t="s">
        <v>109</v>
      </c>
      <c r="E1525" t="s">
        <v>1193</v>
      </c>
      <c r="F1525" t="s">
        <v>1598</v>
      </c>
      <c r="G1525" t="str">
        <f t="shared" si="23"/>
        <v>岩手県奥州市水沢森下</v>
      </c>
    </row>
    <row r="1526" spans="1:7" x14ac:dyDescent="0.15">
      <c r="A1526">
        <v>3215</v>
      </c>
      <c r="B1526">
        <v>23</v>
      </c>
      <c r="C1526" s="45">
        <v>230086</v>
      </c>
      <c r="D1526" t="s">
        <v>109</v>
      </c>
      <c r="E1526" t="s">
        <v>1193</v>
      </c>
      <c r="F1526" t="s">
        <v>1599</v>
      </c>
      <c r="G1526" t="str">
        <f t="shared" si="23"/>
        <v>岩手県奥州市水沢谷地中</v>
      </c>
    </row>
    <row r="1527" spans="1:7" x14ac:dyDescent="0.15">
      <c r="A1527">
        <v>3215</v>
      </c>
      <c r="B1527">
        <v>23</v>
      </c>
      <c r="C1527" s="45">
        <v>230804</v>
      </c>
      <c r="D1527" t="s">
        <v>109</v>
      </c>
      <c r="E1527" t="s">
        <v>1193</v>
      </c>
      <c r="F1527" t="s">
        <v>1600</v>
      </c>
      <c r="G1527" t="str">
        <f t="shared" si="23"/>
        <v>岩手県奥州市水沢谷地明円</v>
      </c>
    </row>
    <row r="1528" spans="1:7" x14ac:dyDescent="0.15">
      <c r="A1528">
        <v>3215</v>
      </c>
      <c r="B1528">
        <v>23</v>
      </c>
      <c r="C1528" s="45">
        <v>230887</v>
      </c>
      <c r="D1528" t="s">
        <v>109</v>
      </c>
      <c r="E1528" t="s">
        <v>1193</v>
      </c>
      <c r="F1528" t="s">
        <v>1601</v>
      </c>
      <c r="G1528" t="str">
        <f t="shared" si="23"/>
        <v>岩手県奥州市水沢矢中</v>
      </c>
    </row>
    <row r="1529" spans="1:7" x14ac:dyDescent="0.15">
      <c r="A1529">
        <v>3215</v>
      </c>
      <c r="B1529">
        <v>23</v>
      </c>
      <c r="C1529" s="45">
        <v>230042</v>
      </c>
      <c r="D1529" t="s">
        <v>109</v>
      </c>
      <c r="E1529" t="s">
        <v>1193</v>
      </c>
      <c r="F1529" t="s">
        <v>1602</v>
      </c>
      <c r="G1529" t="str">
        <f t="shared" si="23"/>
        <v>岩手県奥州市水沢柳町</v>
      </c>
    </row>
    <row r="1530" spans="1:7" x14ac:dyDescent="0.15">
      <c r="A1530">
        <v>3215</v>
      </c>
      <c r="B1530">
        <v>23</v>
      </c>
      <c r="C1530" s="45">
        <v>230852</v>
      </c>
      <c r="D1530" t="s">
        <v>109</v>
      </c>
      <c r="E1530" t="s">
        <v>1193</v>
      </c>
      <c r="F1530" t="s">
        <v>1603</v>
      </c>
      <c r="G1530" t="str">
        <f t="shared" si="23"/>
        <v>岩手県奥州市水沢山崎町</v>
      </c>
    </row>
    <row r="1531" spans="1:7" x14ac:dyDescent="0.15">
      <c r="A1531">
        <v>3215</v>
      </c>
      <c r="B1531">
        <v>23</v>
      </c>
      <c r="C1531" s="45">
        <v>230801</v>
      </c>
      <c r="D1531" t="s">
        <v>109</v>
      </c>
      <c r="E1531" t="s">
        <v>1193</v>
      </c>
      <c r="F1531" t="s">
        <v>1604</v>
      </c>
      <c r="G1531" t="str">
        <f t="shared" si="23"/>
        <v>岩手県奥州市水沢横町</v>
      </c>
    </row>
    <row r="1532" spans="1:7" x14ac:dyDescent="0.15">
      <c r="A1532">
        <v>3215</v>
      </c>
      <c r="B1532">
        <v>23</v>
      </c>
      <c r="C1532" s="45">
        <v>230893</v>
      </c>
      <c r="D1532" t="s">
        <v>109</v>
      </c>
      <c r="E1532" t="s">
        <v>1193</v>
      </c>
      <c r="F1532" t="s">
        <v>1605</v>
      </c>
      <c r="G1532" t="str">
        <f t="shared" si="23"/>
        <v>岩手県奥州市水沢蓬田</v>
      </c>
    </row>
    <row r="1533" spans="1:7" x14ac:dyDescent="0.15">
      <c r="A1533">
        <v>3215</v>
      </c>
      <c r="B1533">
        <v>23</v>
      </c>
      <c r="C1533" s="45">
        <v>230864</v>
      </c>
      <c r="D1533" t="s">
        <v>109</v>
      </c>
      <c r="E1533" t="s">
        <v>1193</v>
      </c>
      <c r="F1533" t="s">
        <v>1606</v>
      </c>
      <c r="G1533" t="str">
        <f t="shared" si="23"/>
        <v>岩手県奥州市水沢龍ヶ馬場</v>
      </c>
    </row>
    <row r="1534" spans="1:7" x14ac:dyDescent="0.15">
      <c r="A1534">
        <v>3216</v>
      </c>
      <c r="B1534">
        <v>2006</v>
      </c>
      <c r="C1534" s="45">
        <v>200600</v>
      </c>
      <c r="D1534" t="s">
        <v>109</v>
      </c>
      <c r="E1534" t="s">
        <v>1607</v>
      </c>
      <c r="F1534" t="s">
        <v>111</v>
      </c>
      <c r="G1534" t="str">
        <f t="shared" si="23"/>
        <v>岩手県滝沢市以下に掲載がない場合</v>
      </c>
    </row>
    <row r="1535" spans="1:7" x14ac:dyDescent="0.15">
      <c r="A1535">
        <v>3216</v>
      </c>
      <c r="B1535">
        <v>2006</v>
      </c>
      <c r="C1535" s="45">
        <v>200633</v>
      </c>
      <c r="D1535" t="s">
        <v>109</v>
      </c>
      <c r="E1535" t="s">
        <v>1607</v>
      </c>
      <c r="F1535" t="s">
        <v>1608</v>
      </c>
      <c r="G1535" t="str">
        <f t="shared" si="23"/>
        <v>岩手県滝沢市穴口</v>
      </c>
    </row>
    <row r="1536" spans="1:7" x14ac:dyDescent="0.15">
      <c r="A1536">
        <v>3216</v>
      </c>
      <c r="B1536">
        <v>2006</v>
      </c>
      <c r="C1536" s="45">
        <v>200604</v>
      </c>
      <c r="D1536" t="s">
        <v>109</v>
      </c>
      <c r="E1536" t="s">
        <v>1607</v>
      </c>
      <c r="F1536" t="s">
        <v>1609</v>
      </c>
      <c r="G1536" t="str">
        <f t="shared" si="23"/>
        <v>岩手県滝沢市一本木</v>
      </c>
    </row>
    <row r="1537" spans="1:7" x14ac:dyDescent="0.15">
      <c r="A1537">
        <v>3216</v>
      </c>
      <c r="B1537">
        <v>2006</v>
      </c>
      <c r="C1537" s="45">
        <v>200618</v>
      </c>
      <c r="D1537" t="s">
        <v>109</v>
      </c>
      <c r="E1537" t="s">
        <v>1607</v>
      </c>
      <c r="F1537" t="s">
        <v>1610</v>
      </c>
      <c r="G1537" t="str">
        <f t="shared" si="23"/>
        <v>岩手県滝沢市岩手山</v>
      </c>
    </row>
    <row r="1538" spans="1:7" x14ac:dyDescent="0.15">
      <c r="A1538">
        <v>3216</v>
      </c>
      <c r="B1538">
        <v>2006</v>
      </c>
      <c r="C1538" s="45">
        <v>200685</v>
      </c>
      <c r="D1538" t="s">
        <v>109</v>
      </c>
      <c r="E1538" t="s">
        <v>1607</v>
      </c>
      <c r="F1538" t="s">
        <v>1611</v>
      </c>
      <c r="G1538" t="str">
        <f t="shared" ref="G1538:G1601" si="24">D1538&amp;E1538&amp;F1538</f>
        <v>岩手県滝沢市鵜飼安達</v>
      </c>
    </row>
    <row r="1539" spans="1:7" x14ac:dyDescent="0.15">
      <c r="A1539">
        <v>3216</v>
      </c>
      <c r="B1539">
        <v>2006</v>
      </c>
      <c r="C1539" s="45">
        <v>200673</v>
      </c>
      <c r="D1539" t="s">
        <v>109</v>
      </c>
      <c r="E1539" t="s">
        <v>1607</v>
      </c>
      <c r="F1539" t="s">
        <v>1612</v>
      </c>
      <c r="G1539" t="str">
        <f t="shared" si="24"/>
        <v>岩手県滝沢市鵜飼石留</v>
      </c>
    </row>
    <row r="1540" spans="1:7" x14ac:dyDescent="0.15">
      <c r="A1540">
        <v>3216</v>
      </c>
      <c r="B1540">
        <v>2006</v>
      </c>
      <c r="C1540" s="45">
        <v>200681</v>
      </c>
      <c r="D1540" t="s">
        <v>109</v>
      </c>
      <c r="E1540" t="s">
        <v>1607</v>
      </c>
      <c r="F1540" t="s">
        <v>1613</v>
      </c>
      <c r="G1540" t="str">
        <f t="shared" si="24"/>
        <v>岩手県滝沢市鵜飼姥屋敷</v>
      </c>
    </row>
    <row r="1541" spans="1:7" x14ac:dyDescent="0.15">
      <c r="A1541">
        <v>3216</v>
      </c>
      <c r="B1541">
        <v>2006</v>
      </c>
      <c r="C1541" s="45">
        <v>200662</v>
      </c>
      <c r="D1541" t="s">
        <v>109</v>
      </c>
      <c r="E1541" t="s">
        <v>1607</v>
      </c>
      <c r="F1541" t="s">
        <v>1614</v>
      </c>
      <c r="G1541" t="str">
        <f t="shared" si="24"/>
        <v>岩手県滝沢市鵜飼大緩</v>
      </c>
    </row>
    <row r="1542" spans="1:7" x14ac:dyDescent="0.15">
      <c r="A1542">
        <v>3216</v>
      </c>
      <c r="B1542">
        <v>2006</v>
      </c>
      <c r="C1542" s="45">
        <v>200686</v>
      </c>
      <c r="D1542" t="s">
        <v>109</v>
      </c>
      <c r="E1542" t="s">
        <v>1607</v>
      </c>
      <c r="F1542" t="s">
        <v>1615</v>
      </c>
      <c r="G1542" t="str">
        <f t="shared" si="24"/>
        <v>岩手県滝沢市鵜飼鬼越</v>
      </c>
    </row>
    <row r="1543" spans="1:7" x14ac:dyDescent="0.15">
      <c r="A1543">
        <v>3216</v>
      </c>
      <c r="B1543">
        <v>2006</v>
      </c>
      <c r="C1543" s="45">
        <v>200655</v>
      </c>
      <c r="D1543" t="s">
        <v>109</v>
      </c>
      <c r="E1543" t="s">
        <v>1607</v>
      </c>
      <c r="F1543" t="s">
        <v>1616</v>
      </c>
      <c r="G1543" t="str">
        <f t="shared" si="24"/>
        <v>岩手県滝沢市鵜飼御庭田</v>
      </c>
    </row>
    <row r="1544" spans="1:7" x14ac:dyDescent="0.15">
      <c r="A1544">
        <v>3216</v>
      </c>
      <c r="B1544">
        <v>2006</v>
      </c>
      <c r="C1544" s="45">
        <v>200657</v>
      </c>
      <c r="D1544" t="s">
        <v>109</v>
      </c>
      <c r="E1544" t="s">
        <v>1607</v>
      </c>
      <c r="F1544" t="s">
        <v>1617</v>
      </c>
      <c r="G1544" t="str">
        <f t="shared" si="24"/>
        <v>岩手県滝沢市鵜飼鰍森</v>
      </c>
    </row>
    <row r="1545" spans="1:7" x14ac:dyDescent="0.15">
      <c r="A1545">
        <v>3216</v>
      </c>
      <c r="B1545">
        <v>2006</v>
      </c>
      <c r="C1545" s="45">
        <v>200671</v>
      </c>
      <c r="D1545" t="s">
        <v>109</v>
      </c>
      <c r="E1545" t="s">
        <v>1607</v>
      </c>
      <c r="F1545" t="s">
        <v>1618</v>
      </c>
      <c r="G1545" t="str">
        <f t="shared" si="24"/>
        <v>岩手県滝沢市鵜飼上高柳</v>
      </c>
    </row>
    <row r="1546" spans="1:7" x14ac:dyDescent="0.15">
      <c r="A1546">
        <v>3216</v>
      </c>
      <c r="B1546">
        <v>2006</v>
      </c>
      <c r="C1546" s="45">
        <v>200656</v>
      </c>
      <c r="D1546" t="s">
        <v>109</v>
      </c>
      <c r="E1546" t="s">
        <v>1607</v>
      </c>
      <c r="F1546" t="s">
        <v>1619</v>
      </c>
      <c r="G1546" t="str">
        <f t="shared" si="24"/>
        <v>岩手県滝沢市鵜飼上山</v>
      </c>
    </row>
    <row r="1547" spans="1:7" x14ac:dyDescent="0.15">
      <c r="A1547">
        <v>3216</v>
      </c>
      <c r="B1547">
        <v>2006</v>
      </c>
      <c r="C1547" s="45">
        <v>200688</v>
      </c>
      <c r="D1547" t="s">
        <v>109</v>
      </c>
      <c r="E1547" t="s">
        <v>1607</v>
      </c>
      <c r="F1547" t="s">
        <v>1620</v>
      </c>
      <c r="G1547" t="str">
        <f t="shared" si="24"/>
        <v>岩手県滝沢市鵜飼上前田</v>
      </c>
    </row>
    <row r="1548" spans="1:7" x14ac:dyDescent="0.15">
      <c r="A1548">
        <v>3216</v>
      </c>
      <c r="B1548">
        <v>2006</v>
      </c>
      <c r="C1548" s="45">
        <v>200668</v>
      </c>
      <c r="D1548" t="s">
        <v>109</v>
      </c>
      <c r="E1548" t="s">
        <v>1607</v>
      </c>
      <c r="F1548" t="s">
        <v>1621</v>
      </c>
      <c r="G1548" t="str">
        <f t="shared" si="24"/>
        <v>岩手県滝沢市鵜飼狐洞</v>
      </c>
    </row>
    <row r="1549" spans="1:7" x14ac:dyDescent="0.15">
      <c r="A1549">
        <v>3216</v>
      </c>
      <c r="B1549">
        <v>2006</v>
      </c>
      <c r="C1549" s="45">
        <v>200664</v>
      </c>
      <c r="D1549" t="s">
        <v>109</v>
      </c>
      <c r="E1549" t="s">
        <v>1607</v>
      </c>
      <c r="F1549" t="s">
        <v>1622</v>
      </c>
      <c r="G1549" t="str">
        <f t="shared" si="24"/>
        <v>岩手県滝沢市鵜飼笹森</v>
      </c>
    </row>
    <row r="1550" spans="1:7" x14ac:dyDescent="0.15">
      <c r="A1550">
        <v>3216</v>
      </c>
      <c r="B1550">
        <v>2006</v>
      </c>
      <c r="C1550" s="45">
        <v>200658</v>
      </c>
      <c r="D1550" t="s">
        <v>109</v>
      </c>
      <c r="E1550" t="s">
        <v>1607</v>
      </c>
      <c r="F1550" t="s">
        <v>1623</v>
      </c>
      <c r="G1550" t="str">
        <f t="shared" si="24"/>
        <v>岩手県滝沢市鵜飼清水沢</v>
      </c>
    </row>
    <row r="1551" spans="1:7" x14ac:dyDescent="0.15">
      <c r="A1551">
        <v>3216</v>
      </c>
      <c r="B1551">
        <v>2006</v>
      </c>
      <c r="C1551" s="45">
        <v>200672</v>
      </c>
      <c r="D1551" t="s">
        <v>109</v>
      </c>
      <c r="E1551" t="s">
        <v>1607</v>
      </c>
      <c r="F1551" t="s">
        <v>1624</v>
      </c>
      <c r="G1551" t="str">
        <f t="shared" si="24"/>
        <v>岩手県滝沢市鵜飼下高柳</v>
      </c>
    </row>
    <row r="1552" spans="1:7" x14ac:dyDescent="0.15">
      <c r="A1552">
        <v>3216</v>
      </c>
      <c r="B1552">
        <v>2006</v>
      </c>
      <c r="C1552" s="45">
        <v>200661</v>
      </c>
      <c r="D1552" t="s">
        <v>109</v>
      </c>
      <c r="E1552" t="s">
        <v>1607</v>
      </c>
      <c r="F1552" t="s">
        <v>1625</v>
      </c>
      <c r="G1552" t="str">
        <f t="shared" si="24"/>
        <v>岩手県滝沢市鵜飼白石</v>
      </c>
    </row>
    <row r="1553" spans="1:7" x14ac:dyDescent="0.15">
      <c r="A1553">
        <v>3216</v>
      </c>
      <c r="B1553">
        <v>2006</v>
      </c>
      <c r="C1553" s="45">
        <v>200666</v>
      </c>
      <c r="D1553" t="s">
        <v>109</v>
      </c>
      <c r="E1553" t="s">
        <v>1607</v>
      </c>
      <c r="F1553" t="s">
        <v>1626</v>
      </c>
      <c r="G1553" t="str">
        <f t="shared" si="24"/>
        <v>岩手県滝沢市鵜飼先古川</v>
      </c>
    </row>
    <row r="1554" spans="1:7" x14ac:dyDescent="0.15">
      <c r="A1554">
        <v>3216</v>
      </c>
      <c r="B1554">
        <v>2006</v>
      </c>
      <c r="C1554" s="45">
        <v>200659</v>
      </c>
      <c r="D1554" t="s">
        <v>109</v>
      </c>
      <c r="E1554" t="s">
        <v>1607</v>
      </c>
      <c r="F1554" t="s">
        <v>1627</v>
      </c>
      <c r="G1554" t="str">
        <f t="shared" si="24"/>
        <v>岩手県滝沢市鵜飼外久保</v>
      </c>
    </row>
    <row r="1555" spans="1:7" x14ac:dyDescent="0.15">
      <c r="A1555">
        <v>3216</v>
      </c>
      <c r="B1555">
        <v>2006</v>
      </c>
      <c r="C1555" s="45">
        <v>200674</v>
      </c>
      <c r="D1555" t="s">
        <v>109</v>
      </c>
      <c r="E1555" t="s">
        <v>1607</v>
      </c>
      <c r="F1555" t="s">
        <v>1628</v>
      </c>
      <c r="G1555" t="str">
        <f t="shared" si="24"/>
        <v>岩手県滝沢市鵜飼高柳</v>
      </c>
    </row>
    <row r="1556" spans="1:7" x14ac:dyDescent="0.15">
      <c r="A1556">
        <v>3216</v>
      </c>
      <c r="B1556">
        <v>2006</v>
      </c>
      <c r="C1556" s="45">
        <v>200675</v>
      </c>
      <c r="D1556" t="s">
        <v>109</v>
      </c>
      <c r="E1556" t="s">
        <v>1607</v>
      </c>
      <c r="F1556" t="s">
        <v>1629</v>
      </c>
      <c r="G1556" t="str">
        <f t="shared" si="24"/>
        <v>岩手県滝沢市鵜飼滝向</v>
      </c>
    </row>
    <row r="1557" spans="1:7" x14ac:dyDescent="0.15">
      <c r="A1557">
        <v>3216</v>
      </c>
      <c r="B1557">
        <v>2006</v>
      </c>
      <c r="C1557" s="45">
        <v>200677</v>
      </c>
      <c r="D1557" t="s">
        <v>109</v>
      </c>
      <c r="E1557" t="s">
        <v>1607</v>
      </c>
      <c r="F1557" t="s">
        <v>1630</v>
      </c>
      <c r="G1557" t="str">
        <f t="shared" si="24"/>
        <v>岩手県滝沢市鵜飼樋の口</v>
      </c>
    </row>
    <row r="1558" spans="1:7" x14ac:dyDescent="0.15">
      <c r="A1558">
        <v>3216</v>
      </c>
      <c r="B1558">
        <v>2006</v>
      </c>
      <c r="C1558" s="45">
        <v>200652</v>
      </c>
      <c r="D1558" t="s">
        <v>109</v>
      </c>
      <c r="E1558" t="s">
        <v>1607</v>
      </c>
      <c r="F1558" t="s">
        <v>1631</v>
      </c>
      <c r="G1558" t="str">
        <f t="shared" si="24"/>
        <v>岩手県滝沢市鵜飼洞畑</v>
      </c>
    </row>
    <row r="1559" spans="1:7" x14ac:dyDescent="0.15">
      <c r="A1559">
        <v>3216</v>
      </c>
      <c r="B1559">
        <v>2006</v>
      </c>
      <c r="C1559" s="45">
        <v>200678</v>
      </c>
      <c r="D1559" t="s">
        <v>109</v>
      </c>
      <c r="E1559" t="s">
        <v>1607</v>
      </c>
      <c r="F1559" t="s">
        <v>1632</v>
      </c>
      <c r="G1559" t="str">
        <f t="shared" si="24"/>
        <v>岩手県滝沢市鵜飼年毛</v>
      </c>
    </row>
    <row r="1560" spans="1:7" x14ac:dyDescent="0.15">
      <c r="A1560">
        <v>3216</v>
      </c>
      <c r="B1560">
        <v>2006</v>
      </c>
      <c r="C1560" s="45">
        <v>200684</v>
      </c>
      <c r="D1560" t="s">
        <v>109</v>
      </c>
      <c r="E1560" t="s">
        <v>1607</v>
      </c>
      <c r="F1560" t="s">
        <v>1633</v>
      </c>
      <c r="G1560" t="str">
        <f t="shared" si="24"/>
        <v>岩手県滝沢市鵜飼沼森</v>
      </c>
    </row>
    <row r="1561" spans="1:7" x14ac:dyDescent="0.15">
      <c r="A1561">
        <v>3216</v>
      </c>
      <c r="B1561">
        <v>2006</v>
      </c>
      <c r="C1561" s="45">
        <v>200653</v>
      </c>
      <c r="D1561" t="s">
        <v>109</v>
      </c>
      <c r="E1561" t="s">
        <v>1607</v>
      </c>
      <c r="F1561" t="s">
        <v>1634</v>
      </c>
      <c r="G1561" t="str">
        <f t="shared" si="24"/>
        <v>岩手県滝沢市鵜飼迫</v>
      </c>
    </row>
    <row r="1562" spans="1:7" x14ac:dyDescent="0.15">
      <c r="A1562">
        <v>3216</v>
      </c>
      <c r="B1562">
        <v>2006</v>
      </c>
      <c r="C1562" s="45">
        <v>200676</v>
      </c>
      <c r="D1562" t="s">
        <v>109</v>
      </c>
      <c r="E1562" t="s">
        <v>1607</v>
      </c>
      <c r="F1562" t="s">
        <v>1635</v>
      </c>
      <c r="G1562" t="str">
        <f t="shared" si="24"/>
        <v>岩手県滝沢市鵜飼八人打</v>
      </c>
    </row>
    <row r="1563" spans="1:7" x14ac:dyDescent="0.15">
      <c r="A1563">
        <v>3216</v>
      </c>
      <c r="B1563">
        <v>2006</v>
      </c>
      <c r="C1563" s="45">
        <v>200683</v>
      </c>
      <c r="D1563" t="s">
        <v>109</v>
      </c>
      <c r="E1563" t="s">
        <v>1607</v>
      </c>
      <c r="F1563" t="s">
        <v>1636</v>
      </c>
      <c r="G1563" t="str">
        <f t="shared" si="24"/>
        <v>岩手県滝沢市鵜飼花平</v>
      </c>
    </row>
    <row r="1564" spans="1:7" x14ac:dyDescent="0.15">
      <c r="A1564">
        <v>3216</v>
      </c>
      <c r="B1564">
        <v>2006</v>
      </c>
      <c r="C1564" s="45">
        <v>200651</v>
      </c>
      <c r="D1564" t="s">
        <v>109</v>
      </c>
      <c r="E1564" t="s">
        <v>1607</v>
      </c>
      <c r="F1564" t="s">
        <v>1637</v>
      </c>
      <c r="G1564" t="str">
        <f t="shared" si="24"/>
        <v>岩手県滝沢市鵜飼細谷地</v>
      </c>
    </row>
    <row r="1565" spans="1:7" x14ac:dyDescent="0.15">
      <c r="A1565">
        <v>3216</v>
      </c>
      <c r="B1565">
        <v>2006</v>
      </c>
      <c r="C1565" s="45">
        <v>200667</v>
      </c>
      <c r="D1565" t="s">
        <v>109</v>
      </c>
      <c r="E1565" t="s">
        <v>1607</v>
      </c>
      <c r="F1565" t="s">
        <v>1638</v>
      </c>
      <c r="G1565" t="str">
        <f t="shared" si="24"/>
        <v>岩手県滝沢市鵜飼向新田</v>
      </c>
    </row>
    <row r="1566" spans="1:7" x14ac:dyDescent="0.15">
      <c r="A1566">
        <v>3216</v>
      </c>
      <c r="B1566">
        <v>2006</v>
      </c>
      <c r="C1566" s="45">
        <v>200663</v>
      </c>
      <c r="D1566" t="s">
        <v>109</v>
      </c>
      <c r="E1566" t="s">
        <v>1607</v>
      </c>
      <c r="F1566" t="s">
        <v>1639</v>
      </c>
      <c r="G1566" t="str">
        <f t="shared" si="24"/>
        <v>岩手県滝沢市鵜飼諸葛川</v>
      </c>
    </row>
    <row r="1567" spans="1:7" x14ac:dyDescent="0.15">
      <c r="A1567">
        <v>3216</v>
      </c>
      <c r="B1567">
        <v>2006</v>
      </c>
      <c r="C1567" s="45">
        <v>200682</v>
      </c>
      <c r="D1567" t="s">
        <v>109</v>
      </c>
      <c r="E1567" t="s">
        <v>1607</v>
      </c>
      <c r="F1567" t="s">
        <v>1640</v>
      </c>
      <c r="G1567" t="str">
        <f t="shared" si="24"/>
        <v>岩手県滝沢市鵜飼臨安</v>
      </c>
    </row>
    <row r="1568" spans="1:7" x14ac:dyDescent="0.15">
      <c r="A1568">
        <v>3216</v>
      </c>
      <c r="B1568">
        <v>2006</v>
      </c>
      <c r="C1568" s="45">
        <v>200601</v>
      </c>
      <c r="D1568" t="s">
        <v>109</v>
      </c>
      <c r="E1568" t="s">
        <v>1607</v>
      </c>
      <c r="F1568" t="s">
        <v>1641</v>
      </c>
      <c r="G1568" t="str">
        <f t="shared" si="24"/>
        <v>岩手県滝沢市後</v>
      </c>
    </row>
    <row r="1569" spans="1:7" x14ac:dyDescent="0.15">
      <c r="A1569">
        <v>3216</v>
      </c>
      <c r="B1569">
        <v>2006</v>
      </c>
      <c r="C1569" s="45">
        <v>200615</v>
      </c>
      <c r="D1569" t="s">
        <v>109</v>
      </c>
      <c r="E1569" t="s">
        <v>1607</v>
      </c>
      <c r="F1569" t="s">
        <v>1642</v>
      </c>
      <c r="G1569" t="str">
        <f t="shared" si="24"/>
        <v>岩手県滝沢市卯遠坂</v>
      </c>
    </row>
    <row r="1570" spans="1:7" x14ac:dyDescent="0.15">
      <c r="A1570">
        <v>3216</v>
      </c>
      <c r="B1570">
        <v>2006</v>
      </c>
      <c r="C1570" s="45">
        <v>200627</v>
      </c>
      <c r="D1570" t="s">
        <v>109</v>
      </c>
      <c r="E1570" t="s">
        <v>1607</v>
      </c>
      <c r="F1570" t="s">
        <v>1643</v>
      </c>
      <c r="G1570" t="str">
        <f t="shared" si="24"/>
        <v>岩手県滝沢市狼久保</v>
      </c>
    </row>
    <row r="1571" spans="1:7" x14ac:dyDescent="0.15">
      <c r="A1571">
        <v>3216</v>
      </c>
      <c r="B1571">
        <v>2006</v>
      </c>
      <c r="C1571" s="45">
        <v>200613</v>
      </c>
      <c r="D1571" t="s">
        <v>109</v>
      </c>
      <c r="E1571" t="s">
        <v>1607</v>
      </c>
      <c r="F1571" t="s">
        <v>1644</v>
      </c>
      <c r="G1571" t="str">
        <f t="shared" si="24"/>
        <v>岩手県滝沢市大石渡</v>
      </c>
    </row>
    <row r="1572" spans="1:7" x14ac:dyDescent="0.15">
      <c r="A1572">
        <v>3216</v>
      </c>
      <c r="B1572">
        <v>2007</v>
      </c>
      <c r="C1572" s="45">
        <v>200769</v>
      </c>
      <c r="D1572" t="s">
        <v>109</v>
      </c>
      <c r="E1572" t="s">
        <v>1607</v>
      </c>
      <c r="F1572" t="s">
        <v>1645</v>
      </c>
      <c r="G1572" t="str">
        <f t="shared" si="24"/>
        <v>岩手県滝沢市大釜荒屋敷</v>
      </c>
    </row>
    <row r="1573" spans="1:7" x14ac:dyDescent="0.15">
      <c r="A1573">
        <v>3216</v>
      </c>
      <c r="B1573">
        <v>2007</v>
      </c>
      <c r="C1573" s="45">
        <v>200754</v>
      </c>
      <c r="D1573" t="s">
        <v>109</v>
      </c>
      <c r="E1573" t="s">
        <v>1607</v>
      </c>
      <c r="F1573" t="s">
        <v>1646</v>
      </c>
      <c r="G1573" t="str">
        <f t="shared" si="24"/>
        <v>岩手県滝沢市大釜上釜</v>
      </c>
    </row>
    <row r="1574" spans="1:7" x14ac:dyDescent="0.15">
      <c r="A1574">
        <v>3216</v>
      </c>
      <c r="B1574">
        <v>2007</v>
      </c>
      <c r="C1574" s="45">
        <v>200758</v>
      </c>
      <c r="D1574" t="s">
        <v>109</v>
      </c>
      <c r="E1574" t="s">
        <v>1607</v>
      </c>
      <c r="F1574" t="s">
        <v>1647</v>
      </c>
      <c r="G1574" t="str">
        <f t="shared" si="24"/>
        <v>岩手県滝沢市大釜大清水</v>
      </c>
    </row>
    <row r="1575" spans="1:7" x14ac:dyDescent="0.15">
      <c r="A1575">
        <v>3216</v>
      </c>
      <c r="B1575">
        <v>2007</v>
      </c>
      <c r="C1575" s="45">
        <v>200763</v>
      </c>
      <c r="D1575" t="s">
        <v>109</v>
      </c>
      <c r="E1575" t="s">
        <v>1607</v>
      </c>
      <c r="F1575" t="s">
        <v>1648</v>
      </c>
      <c r="G1575" t="str">
        <f t="shared" si="24"/>
        <v>岩手県滝沢市大釜大畑</v>
      </c>
    </row>
    <row r="1576" spans="1:7" x14ac:dyDescent="0.15">
      <c r="A1576">
        <v>3216</v>
      </c>
      <c r="B1576">
        <v>2007</v>
      </c>
      <c r="C1576" s="45">
        <v>200776</v>
      </c>
      <c r="D1576" t="s">
        <v>109</v>
      </c>
      <c r="E1576" t="s">
        <v>1607</v>
      </c>
      <c r="F1576" t="s">
        <v>1649</v>
      </c>
      <c r="G1576" t="str">
        <f t="shared" si="24"/>
        <v>岩手県滝沢市大釜鬼が滝</v>
      </c>
    </row>
    <row r="1577" spans="1:7" x14ac:dyDescent="0.15">
      <c r="A1577">
        <v>3216</v>
      </c>
      <c r="B1577">
        <v>2007</v>
      </c>
      <c r="C1577" s="45">
        <v>200757</v>
      </c>
      <c r="D1577" t="s">
        <v>109</v>
      </c>
      <c r="E1577" t="s">
        <v>1607</v>
      </c>
      <c r="F1577" t="s">
        <v>1650</v>
      </c>
      <c r="G1577" t="str">
        <f t="shared" si="24"/>
        <v>岩手県滝沢市大釜風林</v>
      </c>
    </row>
    <row r="1578" spans="1:7" x14ac:dyDescent="0.15">
      <c r="A1578">
        <v>3216</v>
      </c>
      <c r="B1578">
        <v>2007</v>
      </c>
      <c r="C1578" s="45">
        <v>200755</v>
      </c>
      <c r="D1578" t="s">
        <v>109</v>
      </c>
      <c r="E1578" t="s">
        <v>1607</v>
      </c>
      <c r="F1578" t="s">
        <v>1651</v>
      </c>
      <c r="G1578" t="str">
        <f t="shared" si="24"/>
        <v>岩手県滝沢市大釜釜口</v>
      </c>
    </row>
    <row r="1579" spans="1:7" x14ac:dyDescent="0.15">
      <c r="A1579">
        <v>3216</v>
      </c>
      <c r="B1579">
        <v>2007</v>
      </c>
      <c r="C1579" s="45">
        <v>200773</v>
      </c>
      <c r="D1579" t="s">
        <v>109</v>
      </c>
      <c r="E1579" t="s">
        <v>1607</v>
      </c>
      <c r="F1579" t="s">
        <v>1652</v>
      </c>
      <c r="G1579" t="str">
        <f t="shared" si="24"/>
        <v>岩手県滝沢市大釜上竹鼻</v>
      </c>
    </row>
    <row r="1580" spans="1:7" x14ac:dyDescent="0.15">
      <c r="A1580">
        <v>3216</v>
      </c>
      <c r="B1580">
        <v>2007</v>
      </c>
      <c r="C1580" s="45">
        <v>200765</v>
      </c>
      <c r="D1580" t="s">
        <v>109</v>
      </c>
      <c r="E1580" t="s">
        <v>1607</v>
      </c>
      <c r="F1580" t="s">
        <v>1653</v>
      </c>
      <c r="G1580" t="str">
        <f t="shared" si="24"/>
        <v>岩手県滝沢市大釜小屋敷</v>
      </c>
    </row>
    <row r="1581" spans="1:7" x14ac:dyDescent="0.15">
      <c r="A1581">
        <v>3216</v>
      </c>
      <c r="B1581">
        <v>2007</v>
      </c>
      <c r="C1581" s="45">
        <v>200774</v>
      </c>
      <c r="D1581" t="s">
        <v>109</v>
      </c>
      <c r="E1581" t="s">
        <v>1607</v>
      </c>
      <c r="F1581" t="s">
        <v>1654</v>
      </c>
      <c r="G1581" t="str">
        <f t="shared" si="24"/>
        <v>岩手県滝沢市大釜塩の森</v>
      </c>
    </row>
    <row r="1582" spans="1:7" x14ac:dyDescent="0.15">
      <c r="A1582">
        <v>3216</v>
      </c>
      <c r="B1582">
        <v>2007</v>
      </c>
      <c r="C1582" s="45">
        <v>200752</v>
      </c>
      <c r="D1582" t="s">
        <v>109</v>
      </c>
      <c r="E1582" t="s">
        <v>1607</v>
      </c>
      <c r="F1582" t="s">
        <v>1655</v>
      </c>
      <c r="G1582" t="str">
        <f t="shared" si="24"/>
        <v>岩手県滝沢市大釜白山</v>
      </c>
    </row>
    <row r="1583" spans="1:7" x14ac:dyDescent="0.15">
      <c r="A1583">
        <v>3216</v>
      </c>
      <c r="B1583">
        <v>2007</v>
      </c>
      <c r="C1583" s="45">
        <v>200751</v>
      </c>
      <c r="D1583" t="s">
        <v>109</v>
      </c>
      <c r="E1583" t="s">
        <v>1607</v>
      </c>
      <c r="F1583" t="s">
        <v>1656</v>
      </c>
      <c r="G1583" t="str">
        <f t="shared" si="24"/>
        <v>岩手県滝沢市大釜千が窪</v>
      </c>
    </row>
    <row r="1584" spans="1:7" x14ac:dyDescent="0.15">
      <c r="A1584">
        <v>3216</v>
      </c>
      <c r="B1584">
        <v>2007</v>
      </c>
      <c r="C1584" s="45">
        <v>200756</v>
      </c>
      <c r="D1584" t="s">
        <v>109</v>
      </c>
      <c r="E1584" t="s">
        <v>1607</v>
      </c>
      <c r="F1584" t="s">
        <v>1657</v>
      </c>
      <c r="G1584" t="str">
        <f t="shared" si="24"/>
        <v>岩手県滝沢市大釜高森</v>
      </c>
    </row>
    <row r="1585" spans="1:7" x14ac:dyDescent="0.15">
      <c r="A1585">
        <v>3216</v>
      </c>
      <c r="B1585">
        <v>2007</v>
      </c>
      <c r="C1585" s="45">
        <v>200771</v>
      </c>
      <c r="D1585" t="s">
        <v>109</v>
      </c>
      <c r="E1585" t="s">
        <v>1607</v>
      </c>
      <c r="F1585" t="s">
        <v>1658</v>
      </c>
      <c r="G1585" t="str">
        <f t="shared" si="24"/>
        <v>岩手県滝沢市大釜竹鼻</v>
      </c>
    </row>
    <row r="1586" spans="1:7" x14ac:dyDescent="0.15">
      <c r="A1586">
        <v>3216</v>
      </c>
      <c r="B1586">
        <v>2007</v>
      </c>
      <c r="C1586" s="45">
        <v>200761</v>
      </c>
      <c r="D1586" t="s">
        <v>109</v>
      </c>
      <c r="E1586" t="s">
        <v>1607</v>
      </c>
      <c r="F1586" t="s">
        <v>1659</v>
      </c>
      <c r="G1586" t="str">
        <f t="shared" si="24"/>
        <v>岩手県滝沢市大釜田の尻</v>
      </c>
    </row>
    <row r="1587" spans="1:7" x14ac:dyDescent="0.15">
      <c r="A1587">
        <v>3216</v>
      </c>
      <c r="B1587">
        <v>2007</v>
      </c>
      <c r="C1587" s="45">
        <v>200764</v>
      </c>
      <c r="D1587" t="s">
        <v>109</v>
      </c>
      <c r="E1587" t="s">
        <v>1607</v>
      </c>
      <c r="F1587" t="s">
        <v>1660</v>
      </c>
      <c r="G1587" t="str">
        <f t="shared" si="24"/>
        <v>岩手県滝沢市大釜土井尻</v>
      </c>
    </row>
    <row r="1588" spans="1:7" x14ac:dyDescent="0.15">
      <c r="A1588">
        <v>3216</v>
      </c>
      <c r="B1588">
        <v>2007</v>
      </c>
      <c r="C1588" s="45">
        <v>200762</v>
      </c>
      <c r="D1588" t="s">
        <v>109</v>
      </c>
      <c r="E1588" t="s">
        <v>1607</v>
      </c>
      <c r="F1588" t="s">
        <v>1661</v>
      </c>
      <c r="G1588" t="str">
        <f t="shared" si="24"/>
        <v>岩手県滝沢市大釜外館</v>
      </c>
    </row>
    <row r="1589" spans="1:7" x14ac:dyDescent="0.15">
      <c r="A1589">
        <v>3216</v>
      </c>
      <c r="B1589">
        <v>2007</v>
      </c>
      <c r="C1589" s="45">
        <v>200772</v>
      </c>
      <c r="D1589" t="s">
        <v>109</v>
      </c>
      <c r="E1589" t="s">
        <v>1607</v>
      </c>
      <c r="F1589" t="s">
        <v>1662</v>
      </c>
      <c r="G1589" t="str">
        <f t="shared" si="24"/>
        <v>岩手県滝沢市大釜中瀬</v>
      </c>
    </row>
    <row r="1590" spans="1:7" x14ac:dyDescent="0.15">
      <c r="A1590">
        <v>3216</v>
      </c>
      <c r="B1590">
        <v>2007</v>
      </c>
      <c r="C1590" s="45">
        <v>200767</v>
      </c>
      <c r="D1590" t="s">
        <v>109</v>
      </c>
      <c r="E1590" t="s">
        <v>1607</v>
      </c>
      <c r="F1590" t="s">
        <v>1663</v>
      </c>
      <c r="G1590" t="str">
        <f t="shared" si="24"/>
        <v>岩手県滝沢市大釜中道</v>
      </c>
    </row>
    <row r="1591" spans="1:7" x14ac:dyDescent="0.15">
      <c r="A1591">
        <v>3216</v>
      </c>
      <c r="B1591">
        <v>2007</v>
      </c>
      <c r="C1591" s="45">
        <v>200777</v>
      </c>
      <c r="D1591" t="s">
        <v>109</v>
      </c>
      <c r="E1591" t="s">
        <v>1607</v>
      </c>
      <c r="F1591" t="s">
        <v>1664</v>
      </c>
      <c r="G1591" t="str">
        <f t="shared" si="24"/>
        <v>岩手県滝沢市大釜仁沢瀬</v>
      </c>
    </row>
    <row r="1592" spans="1:7" x14ac:dyDescent="0.15">
      <c r="A1592">
        <v>3216</v>
      </c>
      <c r="B1592">
        <v>2007</v>
      </c>
      <c r="C1592" s="45">
        <v>200775</v>
      </c>
      <c r="D1592" t="s">
        <v>109</v>
      </c>
      <c r="E1592" t="s">
        <v>1607</v>
      </c>
      <c r="F1592" t="s">
        <v>1665</v>
      </c>
      <c r="G1592" t="str">
        <f t="shared" si="24"/>
        <v>岩手県滝沢市大釜沼袋</v>
      </c>
    </row>
    <row r="1593" spans="1:7" x14ac:dyDescent="0.15">
      <c r="A1593">
        <v>3216</v>
      </c>
      <c r="B1593">
        <v>2007</v>
      </c>
      <c r="C1593" s="45">
        <v>200766</v>
      </c>
      <c r="D1593" t="s">
        <v>109</v>
      </c>
      <c r="E1593" t="s">
        <v>1607</v>
      </c>
      <c r="F1593" t="s">
        <v>1666</v>
      </c>
      <c r="G1593" t="str">
        <f t="shared" si="24"/>
        <v>岩手県滝沢市大釜八幡前</v>
      </c>
    </row>
    <row r="1594" spans="1:7" x14ac:dyDescent="0.15">
      <c r="A1594">
        <v>3216</v>
      </c>
      <c r="B1594">
        <v>2007</v>
      </c>
      <c r="C1594" s="45">
        <v>200753</v>
      </c>
      <c r="D1594" t="s">
        <v>109</v>
      </c>
      <c r="E1594" t="s">
        <v>1607</v>
      </c>
      <c r="F1594" t="s">
        <v>1667</v>
      </c>
      <c r="G1594" t="str">
        <f t="shared" si="24"/>
        <v>岩手県滝沢市大釜細屋</v>
      </c>
    </row>
    <row r="1595" spans="1:7" x14ac:dyDescent="0.15">
      <c r="A1595">
        <v>3216</v>
      </c>
      <c r="B1595">
        <v>2007</v>
      </c>
      <c r="C1595" s="45">
        <v>200778</v>
      </c>
      <c r="D1595" t="s">
        <v>109</v>
      </c>
      <c r="E1595" t="s">
        <v>1607</v>
      </c>
      <c r="F1595" t="s">
        <v>1668</v>
      </c>
      <c r="G1595" t="str">
        <f t="shared" si="24"/>
        <v>岩手県滝沢市大釜吉水</v>
      </c>
    </row>
    <row r="1596" spans="1:7" x14ac:dyDescent="0.15">
      <c r="A1596">
        <v>3216</v>
      </c>
      <c r="B1596">
        <v>2007</v>
      </c>
      <c r="C1596" s="45">
        <v>200779</v>
      </c>
      <c r="D1596" t="s">
        <v>109</v>
      </c>
      <c r="E1596" t="s">
        <v>1607</v>
      </c>
      <c r="F1596" t="s">
        <v>1669</v>
      </c>
      <c r="G1596" t="str">
        <f t="shared" si="24"/>
        <v>岩手県滝沢市大釜吉清水</v>
      </c>
    </row>
    <row r="1597" spans="1:7" x14ac:dyDescent="0.15">
      <c r="A1597">
        <v>3216</v>
      </c>
      <c r="B1597">
        <v>2007</v>
      </c>
      <c r="C1597" s="45">
        <v>200768</v>
      </c>
      <c r="D1597" t="s">
        <v>109</v>
      </c>
      <c r="E1597" t="s">
        <v>1607</v>
      </c>
      <c r="F1597" t="s">
        <v>1670</v>
      </c>
      <c r="G1597" t="str">
        <f t="shared" si="24"/>
        <v>岩手県滝沢市大釜和田</v>
      </c>
    </row>
    <row r="1598" spans="1:7" x14ac:dyDescent="0.15">
      <c r="A1598">
        <v>3216</v>
      </c>
      <c r="B1598">
        <v>2006</v>
      </c>
      <c r="C1598" s="45">
        <v>200636</v>
      </c>
      <c r="D1598" t="s">
        <v>109</v>
      </c>
      <c r="E1598" t="s">
        <v>1607</v>
      </c>
      <c r="F1598" t="s">
        <v>1671</v>
      </c>
      <c r="G1598" t="str">
        <f t="shared" si="24"/>
        <v>岩手県滝沢市大久保</v>
      </c>
    </row>
    <row r="1599" spans="1:7" x14ac:dyDescent="0.15">
      <c r="A1599">
        <v>3216</v>
      </c>
      <c r="B1599">
        <v>2006</v>
      </c>
      <c r="C1599" s="45">
        <v>200621</v>
      </c>
      <c r="D1599" t="s">
        <v>109</v>
      </c>
      <c r="E1599" t="s">
        <v>1607</v>
      </c>
      <c r="F1599" t="s">
        <v>1672</v>
      </c>
      <c r="G1599" t="str">
        <f t="shared" si="24"/>
        <v>岩手県滝沢市大崎</v>
      </c>
    </row>
    <row r="1600" spans="1:7" x14ac:dyDescent="0.15">
      <c r="A1600">
        <v>3216</v>
      </c>
      <c r="B1600">
        <v>2007</v>
      </c>
      <c r="C1600" s="45">
        <v>200701</v>
      </c>
      <c r="D1600" t="s">
        <v>109</v>
      </c>
      <c r="E1600" t="s">
        <v>1607</v>
      </c>
      <c r="F1600" t="s">
        <v>1673</v>
      </c>
      <c r="G1600" t="str">
        <f t="shared" si="24"/>
        <v>岩手県滝沢市大沢籠屋敷</v>
      </c>
    </row>
    <row r="1601" spans="1:7" x14ac:dyDescent="0.15">
      <c r="A1601">
        <v>3216</v>
      </c>
      <c r="B1601">
        <v>2007</v>
      </c>
      <c r="C1601" s="45">
        <v>200702</v>
      </c>
      <c r="D1601" t="s">
        <v>109</v>
      </c>
      <c r="E1601" t="s">
        <v>1607</v>
      </c>
      <c r="F1601" t="s">
        <v>1674</v>
      </c>
      <c r="G1601" t="str">
        <f t="shared" si="24"/>
        <v>岩手県滝沢市大沢上鶴子</v>
      </c>
    </row>
    <row r="1602" spans="1:7" x14ac:dyDescent="0.15">
      <c r="A1602">
        <v>3216</v>
      </c>
      <c r="B1602">
        <v>2007</v>
      </c>
      <c r="C1602" s="45">
        <v>200718</v>
      </c>
      <c r="D1602" t="s">
        <v>109</v>
      </c>
      <c r="E1602" t="s">
        <v>1607</v>
      </c>
      <c r="F1602" t="s">
        <v>1675</v>
      </c>
      <c r="G1602" t="str">
        <f t="shared" ref="G1602:G1665" si="25">D1602&amp;E1602&amp;F1602</f>
        <v>岩手県滝沢市大沢小谷地</v>
      </c>
    </row>
    <row r="1603" spans="1:7" x14ac:dyDescent="0.15">
      <c r="A1603">
        <v>3216</v>
      </c>
      <c r="B1603">
        <v>2007</v>
      </c>
      <c r="C1603" s="45">
        <v>200715</v>
      </c>
      <c r="D1603" t="s">
        <v>109</v>
      </c>
      <c r="E1603" t="s">
        <v>1607</v>
      </c>
      <c r="F1603" t="s">
        <v>1676</v>
      </c>
      <c r="G1603" t="str">
        <f t="shared" si="25"/>
        <v>岩手県滝沢市大沢下屋敷</v>
      </c>
    </row>
    <row r="1604" spans="1:7" x14ac:dyDescent="0.15">
      <c r="A1604">
        <v>3216</v>
      </c>
      <c r="B1604">
        <v>2007</v>
      </c>
      <c r="C1604" s="45">
        <v>200713</v>
      </c>
      <c r="D1604" t="s">
        <v>109</v>
      </c>
      <c r="E1604" t="s">
        <v>1607</v>
      </c>
      <c r="F1604" t="s">
        <v>1677</v>
      </c>
      <c r="G1604" t="str">
        <f t="shared" si="25"/>
        <v>岩手県滝沢市大沢新道</v>
      </c>
    </row>
    <row r="1605" spans="1:7" x14ac:dyDescent="0.15">
      <c r="A1605">
        <v>3216</v>
      </c>
      <c r="B1605">
        <v>2007</v>
      </c>
      <c r="C1605" s="45">
        <v>200703</v>
      </c>
      <c r="D1605" t="s">
        <v>109</v>
      </c>
      <c r="E1605" t="s">
        <v>1607</v>
      </c>
      <c r="F1605" t="s">
        <v>1678</v>
      </c>
      <c r="G1605" t="str">
        <f t="shared" si="25"/>
        <v>岩手県滝沢市大沢堰合</v>
      </c>
    </row>
    <row r="1606" spans="1:7" x14ac:dyDescent="0.15">
      <c r="A1606">
        <v>3216</v>
      </c>
      <c r="B1606">
        <v>2007</v>
      </c>
      <c r="C1606" s="45">
        <v>200707</v>
      </c>
      <c r="D1606" t="s">
        <v>109</v>
      </c>
      <c r="E1606" t="s">
        <v>1607</v>
      </c>
      <c r="F1606" t="s">
        <v>1679</v>
      </c>
      <c r="G1606" t="str">
        <f t="shared" si="25"/>
        <v>岩手県滝沢市大沢館</v>
      </c>
    </row>
    <row r="1607" spans="1:7" x14ac:dyDescent="0.15">
      <c r="A1607">
        <v>3216</v>
      </c>
      <c r="B1607">
        <v>2007</v>
      </c>
      <c r="C1607" s="45">
        <v>200719</v>
      </c>
      <c r="D1607" t="s">
        <v>109</v>
      </c>
      <c r="E1607" t="s">
        <v>1607</v>
      </c>
      <c r="F1607" t="s">
        <v>1680</v>
      </c>
      <c r="G1607" t="str">
        <f t="shared" si="25"/>
        <v>岩手県滝沢市大沢鶴子</v>
      </c>
    </row>
    <row r="1608" spans="1:7" x14ac:dyDescent="0.15">
      <c r="A1608">
        <v>3216</v>
      </c>
      <c r="B1608">
        <v>2007</v>
      </c>
      <c r="C1608" s="45">
        <v>200709</v>
      </c>
      <c r="D1608" t="s">
        <v>109</v>
      </c>
      <c r="E1608" t="s">
        <v>1607</v>
      </c>
      <c r="F1608" t="s">
        <v>1681</v>
      </c>
      <c r="G1608" t="str">
        <f t="shared" si="25"/>
        <v>岩手県滝沢市大沢外山野</v>
      </c>
    </row>
    <row r="1609" spans="1:7" x14ac:dyDescent="0.15">
      <c r="A1609">
        <v>3216</v>
      </c>
      <c r="B1609">
        <v>2007</v>
      </c>
      <c r="C1609" s="45">
        <v>200712</v>
      </c>
      <c r="D1609" t="s">
        <v>109</v>
      </c>
      <c r="E1609" t="s">
        <v>1607</v>
      </c>
      <c r="F1609" t="s">
        <v>1682</v>
      </c>
      <c r="G1609" t="str">
        <f t="shared" si="25"/>
        <v>岩手県滝沢市大沢長坪</v>
      </c>
    </row>
    <row r="1610" spans="1:7" x14ac:dyDescent="0.15">
      <c r="A1610">
        <v>3216</v>
      </c>
      <c r="B1610">
        <v>2007</v>
      </c>
      <c r="C1610" s="45">
        <v>200708</v>
      </c>
      <c r="D1610" t="s">
        <v>109</v>
      </c>
      <c r="E1610" t="s">
        <v>1607</v>
      </c>
      <c r="F1610" t="s">
        <v>1683</v>
      </c>
      <c r="G1610" t="str">
        <f t="shared" si="25"/>
        <v>岩手県滝沢市大沢箸木平</v>
      </c>
    </row>
    <row r="1611" spans="1:7" x14ac:dyDescent="0.15">
      <c r="A1611">
        <v>3216</v>
      </c>
      <c r="B1611">
        <v>2007</v>
      </c>
      <c r="C1611" s="45">
        <v>200705</v>
      </c>
      <c r="D1611" t="s">
        <v>109</v>
      </c>
      <c r="E1611" t="s">
        <v>1607</v>
      </c>
      <c r="F1611" t="s">
        <v>1684</v>
      </c>
      <c r="G1611" t="str">
        <f t="shared" si="25"/>
        <v>岩手県滝沢市大沢二タ又</v>
      </c>
    </row>
    <row r="1612" spans="1:7" x14ac:dyDescent="0.15">
      <c r="A1612">
        <v>3216</v>
      </c>
      <c r="B1612">
        <v>2007</v>
      </c>
      <c r="C1612" s="45">
        <v>200714</v>
      </c>
      <c r="D1612" t="s">
        <v>109</v>
      </c>
      <c r="E1612" t="s">
        <v>1607</v>
      </c>
      <c r="F1612" t="s">
        <v>1685</v>
      </c>
      <c r="G1612" t="str">
        <f t="shared" si="25"/>
        <v>岩手県滝沢市大沢舛村</v>
      </c>
    </row>
    <row r="1613" spans="1:7" x14ac:dyDescent="0.15">
      <c r="A1613">
        <v>3216</v>
      </c>
      <c r="B1613">
        <v>2007</v>
      </c>
      <c r="C1613" s="45">
        <v>200710</v>
      </c>
      <c r="D1613" t="s">
        <v>109</v>
      </c>
      <c r="E1613" t="s">
        <v>1607</v>
      </c>
      <c r="F1613" t="s">
        <v>1686</v>
      </c>
      <c r="G1613" t="str">
        <f t="shared" si="25"/>
        <v>岩手県滝沢市大沢弥作畑</v>
      </c>
    </row>
    <row r="1614" spans="1:7" x14ac:dyDescent="0.15">
      <c r="A1614">
        <v>3216</v>
      </c>
      <c r="B1614">
        <v>2007</v>
      </c>
      <c r="C1614" s="45">
        <v>200711</v>
      </c>
      <c r="D1614" t="s">
        <v>109</v>
      </c>
      <c r="E1614" t="s">
        <v>1607</v>
      </c>
      <c r="F1614" t="s">
        <v>1687</v>
      </c>
      <c r="G1614" t="str">
        <f t="shared" si="25"/>
        <v>岩手県滝沢市大沢谷地上</v>
      </c>
    </row>
    <row r="1615" spans="1:7" x14ac:dyDescent="0.15">
      <c r="A1615">
        <v>3216</v>
      </c>
      <c r="B1615">
        <v>2007</v>
      </c>
      <c r="C1615" s="45">
        <v>200704</v>
      </c>
      <c r="D1615" t="s">
        <v>109</v>
      </c>
      <c r="E1615" t="s">
        <v>1607</v>
      </c>
      <c r="F1615" t="s">
        <v>1688</v>
      </c>
      <c r="G1615" t="str">
        <f t="shared" si="25"/>
        <v>岩手県滝沢市大沢谷地中</v>
      </c>
    </row>
    <row r="1616" spans="1:7" x14ac:dyDescent="0.15">
      <c r="A1616">
        <v>3216</v>
      </c>
      <c r="B1616">
        <v>2007</v>
      </c>
      <c r="C1616" s="45">
        <v>200717</v>
      </c>
      <c r="D1616" t="s">
        <v>109</v>
      </c>
      <c r="E1616" t="s">
        <v>1607</v>
      </c>
      <c r="F1616" t="s">
        <v>1689</v>
      </c>
      <c r="G1616" t="str">
        <f t="shared" si="25"/>
        <v>岩手県滝沢市大沢四つ家</v>
      </c>
    </row>
    <row r="1617" spans="1:7" x14ac:dyDescent="0.15">
      <c r="A1617">
        <v>3216</v>
      </c>
      <c r="B1617">
        <v>2007</v>
      </c>
      <c r="C1617" s="45">
        <v>200716</v>
      </c>
      <c r="D1617" t="s">
        <v>109</v>
      </c>
      <c r="E1617" t="s">
        <v>1607</v>
      </c>
      <c r="F1617" t="s">
        <v>1690</v>
      </c>
      <c r="G1617" t="str">
        <f t="shared" si="25"/>
        <v>岩手県滝沢市大沢米倉</v>
      </c>
    </row>
    <row r="1618" spans="1:7" x14ac:dyDescent="0.15">
      <c r="A1618">
        <v>3216</v>
      </c>
      <c r="B1618">
        <v>2007</v>
      </c>
      <c r="C1618" s="45">
        <v>200706</v>
      </c>
      <c r="D1618" t="s">
        <v>109</v>
      </c>
      <c r="E1618" t="s">
        <v>1607</v>
      </c>
      <c r="F1618" t="s">
        <v>1691</v>
      </c>
      <c r="G1618" t="str">
        <f t="shared" si="25"/>
        <v>岩手県滝沢市大沢割田</v>
      </c>
    </row>
    <row r="1619" spans="1:7" x14ac:dyDescent="0.15">
      <c r="A1619">
        <v>3216</v>
      </c>
      <c r="B1619">
        <v>2006</v>
      </c>
      <c r="C1619" s="45">
        <v>200602</v>
      </c>
      <c r="D1619" t="s">
        <v>109</v>
      </c>
      <c r="E1619" t="s">
        <v>1607</v>
      </c>
      <c r="F1619" t="s">
        <v>1692</v>
      </c>
      <c r="G1619" t="str">
        <f t="shared" si="25"/>
        <v>岩手県滝沢市大森平</v>
      </c>
    </row>
    <row r="1620" spans="1:7" x14ac:dyDescent="0.15">
      <c r="A1620">
        <v>3216</v>
      </c>
      <c r="B1620">
        <v>2006</v>
      </c>
      <c r="C1620" s="45">
        <v>200606</v>
      </c>
      <c r="D1620" t="s">
        <v>109</v>
      </c>
      <c r="E1620" t="s">
        <v>1607</v>
      </c>
      <c r="F1620" t="s">
        <v>1693</v>
      </c>
      <c r="G1620" t="str">
        <f t="shared" si="25"/>
        <v>岩手県滝沢市加賀内</v>
      </c>
    </row>
    <row r="1621" spans="1:7" x14ac:dyDescent="0.15">
      <c r="A1621">
        <v>3216</v>
      </c>
      <c r="B1621">
        <v>2006</v>
      </c>
      <c r="C1621" s="45">
        <v>200619</v>
      </c>
      <c r="D1621" t="s">
        <v>109</v>
      </c>
      <c r="E1621" t="s">
        <v>1607</v>
      </c>
      <c r="F1621" t="s">
        <v>1694</v>
      </c>
      <c r="G1621" t="str">
        <f t="shared" si="25"/>
        <v>岩手県滝沢市上岩手山</v>
      </c>
    </row>
    <row r="1622" spans="1:7" x14ac:dyDescent="0.15">
      <c r="A1622">
        <v>3216</v>
      </c>
      <c r="B1622">
        <v>2006</v>
      </c>
      <c r="C1622" s="45">
        <v>200687</v>
      </c>
      <c r="D1622" t="s">
        <v>109</v>
      </c>
      <c r="E1622" t="s">
        <v>1607</v>
      </c>
      <c r="F1622" t="s">
        <v>1695</v>
      </c>
      <c r="G1622" t="str">
        <f t="shared" si="25"/>
        <v>岩手県滝沢市上鵜飼</v>
      </c>
    </row>
    <row r="1623" spans="1:7" x14ac:dyDescent="0.15">
      <c r="A1623">
        <v>3216</v>
      </c>
      <c r="B1623">
        <v>2006</v>
      </c>
      <c r="C1623" s="45">
        <v>200614</v>
      </c>
      <c r="D1623" t="s">
        <v>109</v>
      </c>
      <c r="E1623" t="s">
        <v>1607</v>
      </c>
      <c r="F1623" t="s">
        <v>1696</v>
      </c>
      <c r="G1623" t="str">
        <f t="shared" si="25"/>
        <v>岩手県滝沢市上中村</v>
      </c>
    </row>
    <row r="1624" spans="1:7" x14ac:dyDescent="0.15">
      <c r="A1624">
        <v>3216</v>
      </c>
      <c r="B1624">
        <v>2006</v>
      </c>
      <c r="C1624" s="45">
        <v>200646</v>
      </c>
      <c r="D1624" t="s">
        <v>109</v>
      </c>
      <c r="E1624" t="s">
        <v>1607</v>
      </c>
      <c r="F1624" t="s">
        <v>1120</v>
      </c>
      <c r="G1624" t="str">
        <f t="shared" si="25"/>
        <v>岩手県滝沢市黒沢</v>
      </c>
    </row>
    <row r="1625" spans="1:7" x14ac:dyDescent="0.15">
      <c r="A1625">
        <v>3216</v>
      </c>
      <c r="B1625">
        <v>2006</v>
      </c>
      <c r="C1625" s="45">
        <v>200624</v>
      </c>
      <c r="D1625" t="s">
        <v>109</v>
      </c>
      <c r="E1625" t="s">
        <v>1607</v>
      </c>
      <c r="F1625" t="s">
        <v>1697</v>
      </c>
      <c r="G1625" t="str">
        <f t="shared" si="25"/>
        <v>岩手県滝沢市妻の神</v>
      </c>
    </row>
    <row r="1626" spans="1:7" x14ac:dyDescent="0.15">
      <c r="A1626">
        <v>3216</v>
      </c>
      <c r="B1626">
        <v>2007</v>
      </c>
      <c r="C1626" s="45">
        <v>200723</v>
      </c>
      <c r="D1626" t="s">
        <v>109</v>
      </c>
      <c r="E1626" t="s">
        <v>1607</v>
      </c>
      <c r="F1626" t="s">
        <v>1698</v>
      </c>
      <c r="G1626" t="str">
        <f t="shared" si="25"/>
        <v>岩手県滝沢市篠木綾織</v>
      </c>
    </row>
    <row r="1627" spans="1:7" x14ac:dyDescent="0.15">
      <c r="A1627">
        <v>3216</v>
      </c>
      <c r="B1627">
        <v>2007</v>
      </c>
      <c r="C1627" s="45">
        <v>200726</v>
      </c>
      <c r="D1627" t="s">
        <v>109</v>
      </c>
      <c r="E1627" t="s">
        <v>1607</v>
      </c>
      <c r="F1627" t="s">
        <v>1699</v>
      </c>
      <c r="G1627" t="str">
        <f t="shared" si="25"/>
        <v>岩手県滝沢市篠木荒屋</v>
      </c>
    </row>
    <row r="1628" spans="1:7" x14ac:dyDescent="0.15">
      <c r="A1628">
        <v>3216</v>
      </c>
      <c r="B1628">
        <v>2007</v>
      </c>
      <c r="C1628" s="45">
        <v>200745</v>
      </c>
      <c r="D1628" t="s">
        <v>109</v>
      </c>
      <c r="E1628" t="s">
        <v>1607</v>
      </c>
      <c r="F1628" t="s">
        <v>1700</v>
      </c>
      <c r="G1628" t="str">
        <f t="shared" si="25"/>
        <v>岩手県滝沢市篠木大寺沢</v>
      </c>
    </row>
    <row r="1629" spans="1:7" x14ac:dyDescent="0.15">
      <c r="A1629">
        <v>3216</v>
      </c>
      <c r="B1629">
        <v>2007</v>
      </c>
      <c r="C1629" s="45">
        <v>200742</v>
      </c>
      <c r="D1629" t="s">
        <v>109</v>
      </c>
      <c r="E1629" t="s">
        <v>1607</v>
      </c>
      <c r="F1629" t="s">
        <v>1701</v>
      </c>
      <c r="G1629" t="str">
        <f t="shared" si="25"/>
        <v>岩手県滝沢市篠木苧桶沢</v>
      </c>
    </row>
    <row r="1630" spans="1:7" x14ac:dyDescent="0.15">
      <c r="A1630">
        <v>3216</v>
      </c>
      <c r="B1630">
        <v>2007</v>
      </c>
      <c r="C1630" s="45">
        <v>200722</v>
      </c>
      <c r="D1630" t="s">
        <v>109</v>
      </c>
      <c r="E1630" t="s">
        <v>1607</v>
      </c>
      <c r="F1630" t="s">
        <v>1702</v>
      </c>
      <c r="G1630" t="str">
        <f t="shared" si="25"/>
        <v>岩手県滝沢市篠木上綾織</v>
      </c>
    </row>
    <row r="1631" spans="1:7" x14ac:dyDescent="0.15">
      <c r="A1631">
        <v>3216</v>
      </c>
      <c r="B1631">
        <v>2007</v>
      </c>
      <c r="C1631" s="45">
        <v>200734</v>
      </c>
      <c r="D1631" t="s">
        <v>109</v>
      </c>
      <c r="E1631" t="s">
        <v>1607</v>
      </c>
      <c r="F1631" t="s">
        <v>1703</v>
      </c>
      <c r="G1631" t="str">
        <f t="shared" si="25"/>
        <v>岩手県滝沢市篠木上黒畑</v>
      </c>
    </row>
    <row r="1632" spans="1:7" x14ac:dyDescent="0.15">
      <c r="A1632">
        <v>3216</v>
      </c>
      <c r="B1632">
        <v>2007</v>
      </c>
      <c r="C1632" s="45">
        <v>200728</v>
      </c>
      <c r="D1632" t="s">
        <v>109</v>
      </c>
      <c r="E1632" t="s">
        <v>1607</v>
      </c>
      <c r="F1632" t="s">
        <v>1704</v>
      </c>
      <c r="G1632" t="str">
        <f t="shared" si="25"/>
        <v>岩手県滝沢市篠木上篠木</v>
      </c>
    </row>
    <row r="1633" spans="1:7" x14ac:dyDescent="0.15">
      <c r="A1633">
        <v>3216</v>
      </c>
      <c r="B1633">
        <v>2007</v>
      </c>
      <c r="C1633" s="45">
        <v>200735</v>
      </c>
      <c r="D1633" t="s">
        <v>109</v>
      </c>
      <c r="E1633" t="s">
        <v>1607</v>
      </c>
      <c r="F1633" t="s">
        <v>1705</v>
      </c>
      <c r="G1633" t="str">
        <f t="shared" si="25"/>
        <v>岩手県滝沢市篠木黒畑</v>
      </c>
    </row>
    <row r="1634" spans="1:7" x14ac:dyDescent="0.15">
      <c r="A1634">
        <v>3216</v>
      </c>
      <c r="B1634">
        <v>2007</v>
      </c>
      <c r="C1634" s="45">
        <v>200724</v>
      </c>
      <c r="D1634" t="s">
        <v>109</v>
      </c>
      <c r="E1634" t="s">
        <v>1607</v>
      </c>
      <c r="F1634" t="s">
        <v>1706</v>
      </c>
      <c r="G1634" t="str">
        <f t="shared" si="25"/>
        <v>岩手県滝沢市篠木小谷地</v>
      </c>
    </row>
    <row r="1635" spans="1:7" x14ac:dyDescent="0.15">
      <c r="A1635">
        <v>3216</v>
      </c>
      <c r="B1635">
        <v>2007</v>
      </c>
      <c r="C1635" s="45">
        <v>200736</v>
      </c>
      <c r="D1635" t="s">
        <v>109</v>
      </c>
      <c r="E1635" t="s">
        <v>1607</v>
      </c>
      <c r="F1635" t="s">
        <v>1707</v>
      </c>
      <c r="G1635" t="str">
        <f t="shared" si="25"/>
        <v>岩手県滝沢市篠木参郷</v>
      </c>
    </row>
    <row r="1636" spans="1:7" x14ac:dyDescent="0.15">
      <c r="A1636">
        <v>3216</v>
      </c>
      <c r="B1636">
        <v>2007</v>
      </c>
      <c r="C1636" s="45">
        <v>200738</v>
      </c>
      <c r="D1636" t="s">
        <v>109</v>
      </c>
      <c r="E1636" t="s">
        <v>1607</v>
      </c>
      <c r="F1636" t="s">
        <v>1708</v>
      </c>
      <c r="G1636" t="str">
        <f t="shared" si="25"/>
        <v>岩手県滝沢市篠木参郷の森</v>
      </c>
    </row>
    <row r="1637" spans="1:7" x14ac:dyDescent="0.15">
      <c r="A1637">
        <v>3216</v>
      </c>
      <c r="B1637">
        <v>2007</v>
      </c>
      <c r="C1637" s="45">
        <v>200743</v>
      </c>
      <c r="D1637" t="s">
        <v>109</v>
      </c>
      <c r="E1637" t="s">
        <v>1607</v>
      </c>
      <c r="F1637" t="s">
        <v>1709</v>
      </c>
      <c r="G1637" t="str">
        <f t="shared" si="25"/>
        <v>岩手県滝沢市篠木外山</v>
      </c>
    </row>
    <row r="1638" spans="1:7" x14ac:dyDescent="0.15">
      <c r="A1638">
        <v>3216</v>
      </c>
      <c r="B1638">
        <v>2007</v>
      </c>
      <c r="C1638" s="45">
        <v>200744</v>
      </c>
      <c r="D1638" t="s">
        <v>109</v>
      </c>
      <c r="E1638" t="s">
        <v>1607</v>
      </c>
      <c r="F1638" t="s">
        <v>1710</v>
      </c>
      <c r="G1638" t="str">
        <f t="shared" si="25"/>
        <v>岩手県滝沢市篠木館が沢</v>
      </c>
    </row>
    <row r="1639" spans="1:7" x14ac:dyDescent="0.15">
      <c r="A1639">
        <v>3216</v>
      </c>
      <c r="B1639">
        <v>2007</v>
      </c>
      <c r="C1639" s="45">
        <v>200737</v>
      </c>
      <c r="D1639" t="s">
        <v>109</v>
      </c>
      <c r="E1639" t="s">
        <v>1607</v>
      </c>
      <c r="F1639" t="s">
        <v>1711</v>
      </c>
      <c r="G1639" t="str">
        <f t="shared" si="25"/>
        <v>岩手県滝沢市篠木堤</v>
      </c>
    </row>
    <row r="1640" spans="1:7" x14ac:dyDescent="0.15">
      <c r="A1640">
        <v>3216</v>
      </c>
      <c r="B1640">
        <v>2007</v>
      </c>
      <c r="C1640" s="45">
        <v>200732</v>
      </c>
      <c r="D1640" t="s">
        <v>109</v>
      </c>
      <c r="E1640" t="s">
        <v>1607</v>
      </c>
      <c r="F1640" t="s">
        <v>1712</v>
      </c>
      <c r="G1640" t="str">
        <f t="shared" si="25"/>
        <v>岩手県滝沢市篠木樋の口</v>
      </c>
    </row>
    <row r="1641" spans="1:7" x14ac:dyDescent="0.15">
      <c r="A1641">
        <v>3216</v>
      </c>
      <c r="B1641">
        <v>2007</v>
      </c>
      <c r="C1641" s="45">
        <v>200727</v>
      </c>
      <c r="D1641" t="s">
        <v>109</v>
      </c>
      <c r="E1641" t="s">
        <v>1607</v>
      </c>
      <c r="F1641" t="s">
        <v>1713</v>
      </c>
      <c r="G1641" t="str">
        <f t="shared" si="25"/>
        <v>岩手県滝沢市篠木鳥谷平</v>
      </c>
    </row>
    <row r="1642" spans="1:7" x14ac:dyDescent="0.15">
      <c r="A1642">
        <v>3216</v>
      </c>
      <c r="B1642">
        <v>2007</v>
      </c>
      <c r="C1642" s="45">
        <v>200721</v>
      </c>
      <c r="D1642" t="s">
        <v>109</v>
      </c>
      <c r="E1642" t="s">
        <v>1607</v>
      </c>
      <c r="F1642" t="s">
        <v>1714</v>
      </c>
      <c r="G1642" t="str">
        <f t="shared" si="25"/>
        <v>岩手県滝沢市篠木中村</v>
      </c>
    </row>
    <row r="1643" spans="1:7" x14ac:dyDescent="0.15">
      <c r="A1643">
        <v>3216</v>
      </c>
      <c r="B1643">
        <v>2007</v>
      </c>
      <c r="C1643" s="45">
        <v>200725</v>
      </c>
      <c r="D1643" t="s">
        <v>109</v>
      </c>
      <c r="E1643" t="s">
        <v>1607</v>
      </c>
      <c r="F1643" t="s">
        <v>1715</v>
      </c>
      <c r="G1643" t="str">
        <f t="shared" si="25"/>
        <v>岩手県滝沢市篠木中屋敷</v>
      </c>
    </row>
    <row r="1644" spans="1:7" x14ac:dyDescent="0.15">
      <c r="A1644">
        <v>3216</v>
      </c>
      <c r="B1644">
        <v>2007</v>
      </c>
      <c r="C1644" s="45">
        <v>200746</v>
      </c>
      <c r="D1644" t="s">
        <v>109</v>
      </c>
      <c r="E1644" t="s">
        <v>1607</v>
      </c>
      <c r="F1644" t="s">
        <v>1716</v>
      </c>
      <c r="G1644" t="str">
        <f t="shared" si="25"/>
        <v>岩手県滝沢市篠木仁沢瀬</v>
      </c>
    </row>
    <row r="1645" spans="1:7" x14ac:dyDescent="0.15">
      <c r="A1645">
        <v>3216</v>
      </c>
      <c r="B1645">
        <v>2007</v>
      </c>
      <c r="C1645" s="45">
        <v>200733</v>
      </c>
      <c r="D1645" t="s">
        <v>109</v>
      </c>
      <c r="E1645" t="s">
        <v>1607</v>
      </c>
      <c r="F1645" t="s">
        <v>1717</v>
      </c>
      <c r="G1645" t="str">
        <f t="shared" si="25"/>
        <v>岩手県滝沢市篠木待場</v>
      </c>
    </row>
    <row r="1646" spans="1:7" x14ac:dyDescent="0.15">
      <c r="A1646">
        <v>3216</v>
      </c>
      <c r="B1646">
        <v>2007</v>
      </c>
      <c r="C1646" s="45">
        <v>200731</v>
      </c>
      <c r="D1646" t="s">
        <v>109</v>
      </c>
      <c r="E1646" t="s">
        <v>1607</v>
      </c>
      <c r="F1646" t="s">
        <v>1718</v>
      </c>
      <c r="G1646" t="str">
        <f t="shared" si="25"/>
        <v>岩手県滝沢市篠木明法</v>
      </c>
    </row>
    <row r="1647" spans="1:7" x14ac:dyDescent="0.15">
      <c r="A1647">
        <v>3216</v>
      </c>
      <c r="B1647">
        <v>2007</v>
      </c>
      <c r="C1647" s="45">
        <v>200741</v>
      </c>
      <c r="D1647" t="s">
        <v>109</v>
      </c>
      <c r="E1647" t="s">
        <v>1607</v>
      </c>
      <c r="F1647" t="s">
        <v>1719</v>
      </c>
      <c r="G1647" t="str">
        <f t="shared" si="25"/>
        <v>岩手県滝沢市篠木矢取森</v>
      </c>
    </row>
    <row r="1648" spans="1:7" x14ac:dyDescent="0.15">
      <c r="A1648">
        <v>3216</v>
      </c>
      <c r="B1648">
        <v>2006</v>
      </c>
      <c r="C1648" s="45">
        <v>200665</v>
      </c>
      <c r="D1648" t="s">
        <v>109</v>
      </c>
      <c r="E1648" t="s">
        <v>1607</v>
      </c>
      <c r="F1648" t="s">
        <v>1720</v>
      </c>
      <c r="G1648" t="str">
        <f t="shared" si="25"/>
        <v>岩手県滝沢市下鵜飼</v>
      </c>
    </row>
    <row r="1649" spans="1:7" x14ac:dyDescent="0.15">
      <c r="A1649">
        <v>3216</v>
      </c>
      <c r="B1649">
        <v>2006</v>
      </c>
      <c r="C1649" s="45">
        <v>200611</v>
      </c>
      <c r="D1649" t="s">
        <v>109</v>
      </c>
      <c r="E1649" t="s">
        <v>1607</v>
      </c>
      <c r="F1649" t="s">
        <v>1721</v>
      </c>
      <c r="G1649" t="str">
        <f t="shared" si="25"/>
        <v>岩手県滝沢市巣子</v>
      </c>
    </row>
    <row r="1650" spans="1:7" x14ac:dyDescent="0.15">
      <c r="A1650">
        <v>3216</v>
      </c>
      <c r="B1650">
        <v>2006</v>
      </c>
      <c r="C1650" s="45">
        <v>200605</v>
      </c>
      <c r="D1650" t="s">
        <v>109</v>
      </c>
      <c r="E1650" t="s">
        <v>1607</v>
      </c>
      <c r="F1650" t="s">
        <v>1722</v>
      </c>
      <c r="G1650" t="str">
        <f t="shared" si="25"/>
        <v>岩手県滝沢市砂込</v>
      </c>
    </row>
    <row r="1651" spans="1:7" x14ac:dyDescent="0.15">
      <c r="A1651">
        <v>3216</v>
      </c>
      <c r="B1651">
        <v>2006</v>
      </c>
      <c r="C1651" s="45">
        <v>200643</v>
      </c>
      <c r="D1651" t="s">
        <v>109</v>
      </c>
      <c r="E1651" t="s">
        <v>1607</v>
      </c>
      <c r="F1651" t="s">
        <v>1723</v>
      </c>
      <c r="G1651" t="str">
        <f t="shared" si="25"/>
        <v>岩手県滝沢市外山</v>
      </c>
    </row>
    <row r="1652" spans="1:7" x14ac:dyDescent="0.15">
      <c r="A1652">
        <v>3216</v>
      </c>
      <c r="B1652">
        <v>2006</v>
      </c>
      <c r="C1652" s="45">
        <v>200645</v>
      </c>
      <c r="D1652" t="s">
        <v>109</v>
      </c>
      <c r="E1652" t="s">
        <v>1607</v>
      </c>
      <c r="F1652" t="s">
        <v>1724</v>
      </c>
      <c r="G1652" t="str">
        <f t="shared" si="25"/>
        <v>岩手県滝沢市高屋敷</v>
      </c>
    </row>
    <row r="1653" spans="1:7" x14ac:dyDescent="0.15">
      <c r="A1653">
        <v>3216</v>
      </c>
      <c r="B1653">
        <v>2006</v>
      </c>
      <c r="C1653" s="45">
        <v>200637</v>
      </c>
      <c r="D1653" t="s">
        <v>109</v>
      </c>
      <c r="E1653" t="s">
        <v>1607</v>
      </c>
      <c r="F1653" t="s">
        <v>1725</v>
      </c>
      <c r="G1653" t="str">
        <f t="shared" si="25"/>
        <v>岩手県滝沢市高屋敷平</v>
      </c>
    </row>
    <row r="1654" spans="1:7" x14ac:dyDescent="0.15">
      <c r="A1654">
        <v>3216</v>
      </c>
      <c r="B1654">
        <v>2006</v>
      </c>
      <c r="C1654" s="45">
        <v>200608</v>
      </c>
      <c r="D1654" t="s">
        <v>109</v>
      </c>
      <c r="E1654" t="s">
        <v>1607</v>
      </c>
      <c r="F1654" t="s">
        <v>1726</v>
      </c>
      <c r="G1654" t="str">
        <f t="shared" si="25"/>
        <v>岩手県滝沢市長太郎林</v>
      </c>
    </row>
    <row r="1655" spans="1:7" x14ac:dyDescent="0.15">
      <c r="A1655">
        <v>3216</v>
      </c>
      <c r="B1655">
        <v>2006</v>
      </c>
      <c r="C1655" s="45">
        <v>200638</v>
      </c>
      <c r="D1655" t="s">
        <v>109</v>
      </c>
      <c r="E1655" t="s">
        <v>1607</v>
      </c>
      <c r="F1655" t="s">
        <v>1152</v>
      </c>
      <c r="G1655" t="str">
        <f t="shared" si="25"/>
        <v>岩手県滝沢市土沢</v>
      </c>
    </row>
    <row r="1656" spans="1:7" x14ac:dyDescent="0.15">
      <c r="A1656">
        <v>3216</v>
      </c>
      <c r="B1656">
        <v>2006</v>
      </c>
      <c r="C1656" s="45">
        <v>200616</v>
      </c>
      <c r="D1656" t="s">
        <v>109</v>
      </c>
      <c r="E1656" t="s">
        <v>1607</v>
      </c>
      <c r="F1656" t="s">
        <v>1727</v>
      </c>
      <c r="G1656" t="str">
        <f t="shared" si="25"/>
        <v>岩手県滝沢市木賊川</v>
      </c>
    </row>
    <row r="1657" spans="1:7" x14ac:dyDescent="0.15">
      <c r="A1657">
        <v>3216</v>
      </c>
      <c r="B1657">
        <v>2006</v>
      </c>
      <c r="C1657" s="45">
        <v>200603</v>
      </c>
      <c r="D1657" t="s">
        <v>109</v>
      </c>
      <c r="E1657" t="s">
        <v>1607</v>
      </c>
      <c r="F1657" t="s">
        <v>1728</v>
      </c>
      <c r="G1657" t="str">
        <f t="shared" si="25"/>
        <v>岩手県滝沢市留が森</v>
      </c>
    </row>
    <row r="1658" spans="1:7" x14ac:dyDescent="0.15">
      <c r="A1658">
        <v>3216</v>
      </c>
      <c r="B1658">
        <v>2006</v>
      </c>
      <c r="C1658" s="45">
        <v>200654</v>
      </c>
      <c r="D1658" t="s">
        <v>109</v>
      </c>
      <c r="E1658" t="s">
        <v>1607</v>
      </c>
      <c r="F1658" t="s">
        <v>1729</v>
      </c>
      <c r="G1658" t="str">
        <f t="shared" si="25"/>
        <v>岩手県滝沢市中鵜飼</v>
      </c>
    </row>
    <row r="1659" spans="1:7" x14ac:dyDescent="0.15">
      <c r="A1659">
        <v>3216</v>
      </c>
      <c r="B1659">
        <v>2006</v>
      </c>
      <c r="C1659" s="45">
        <v>200642</v>
      </c>
      <c r="D1659" t="s">
        <v>109</v>
      </c>
      <c r="E1659" t="s">
        <v>1607</v>
      </c>
      <c r="F1659" t="s">
        <v>1730</v>
      </c>
      <c r="G1659" t="str">
        <f t="shared" si="25"/>
        <v>岩手県滝沢市中村</v>
      </c>
    </row>
    <row r="1660" spans="1:7" x14ac:dyDescent="0.15">
      <c r="A1660">
        <v>3216</v>
      </c>
      <c r="B1660">
        <v>2006</v>
      </c>
      <c r="C1660" s="45">
        <v>200623</v>
      </c>
      <c r="D1660" t="s">
        <v>109</v>
      </c>
      <c r="E1660" t="s">
        <v>1607</v>
      </c>
      <c r="F1660" t="s">
        <v>1731</v>
      </c>
      <c r="G1660" t="str">
        <f t="shared" si="25"/>
        <v>岩手県滝沢市楢の木沢</v>
      </c>
    </row>
    <row r="1661" spans="1:7" x14ac:dyDescent="0.15">
      <c r="A1661">
        <v>3216</v>
      </c>
      <c r="B1661">
        <v>2006</v>
      </c>
      <c r="C1661" s="45">
        <v>200641</v>
      </c>
      <c r="D1661" t="s">
        <v>109</v>
      </c>
      <c r="E1661" t="s">
        <v>1607</v>
      </c>
      <c r="F1661" t="s">
        <v>1732</v>
      </c>
      <c r="G1661" t="str">
        <f t="shared" si="25"/>
        <v>岩手県滝沢市祢宜屋敷</v>
      </c>
    </row>
    <row r="1662" spans="1:7" x14ac:dyDescent="0.15">
      <c r="A1662">
        <v>3216</v>
      </c>
      <c r="B1662">
        <v>2006</v>
      </c>
      <c r="C1662" s="45">
        <v>200631</v>
      </c>
      <c r="D1662" t="s">
        <v>109</v>
      </c>
      <c r="E1662" t="s">
        <v>1607</v>
      </c>
      <c r="F1662" t="s">
        <v>1733</v>
      </c>
      <c r="G1662" t="str">
        <f t="shared" si="25"/>
        <v>岩手県滝沢市根堀坂</v>
      </c>
    </row>
    <row r="1663" spans="1:7" x14ac:dyDescent="0.15">
      <c r="A1663">
        <v>3216</v>
      </c>
      <c r="B1663">
        <v>2006</v>
      </c>
      <c r="C1663" s="45">
        <v>200622</v>
      </c>
      <c r="D1663" t="s">
        <v>109</v>
      </c>
      <c r="E1663" t="s">
        <v>1607</v>
      </c>
      <c r="F1663" t="s">
        <v>1734</v>
      </c>
      <c r="G1663" t="str">
        <f t="shared" si="25"/>
        <v>岩手県滝沢市野沢</v>
      </c>
    </row>
    <row r="1664" spans="1:7" x14ac:dyDescent="0.15">
      <c r="A1664">
        <v>3216</v>
      </c>
      <c r="B1664">
        <v>2006</v>
      </c>
      <c r="C1664" s="45">
        <v>200625</v>
      </c>
      <c r="D1664" t="s">
        <v>109</v>
      </c>
      <c r="E1664" t="s">
        <v>1607</v>
      </c>
      <c r="F1664" t="s">
        <v>1735</v>
      </c>
      <c r="G1664" t="str">
        <f t="shared" si="25"/>
        <v>岩手県滝沢市葉の木沢山</v>
      </c>
    </row>
    <row r="1665" spans="1:7" x14ac:dyDescent="0.15">
      <c r="A1665">
        <v>3216</v>
      </c>
      <c r="B1665">
        <v>2006</v>
      </c>
      <c r="C1665" s="45">
        <v>200644</v>
      </c>
      <c r="D1665" t="s">
        <v>109</v>
      </c>
      <c r="E1665" t="s">
        <v>1607</v>
      </c>
      <c r="F1665" t="s">
        <v>1736</v>
      </c>
      <c r="G1665" t="str">
        <f t="shared" si="25"/>
        <v>岩手県滝沢市平蔵沢</v>
      </c>
    </row>
    <row r="1666" spans="1:7" x14ac:dyDescent="0.15">
      <c r="A1666">
        <v>3216</v>
      </c>
      <c r="B1666">
        <v>2006</v>
      </c>
      <c r="C1666" s="45">
        <v>200632</v>
      </c>
      <c r="D1666" t="s">
        <v>109</v>
      </c>
      <c r="E1666" t="s">
        <v>1607</v>
      </c>
      <c r="F1666" t="s">
        <v>1737</v>
      </c>
      <c r="G1666" t="str">
        <f t="shared" ref="G1666:G1729" si="26">D1666&amp;E1666&amp;F1666</f>
        <v>岩手県滝沢市牧野林</v>
      </c>
    </row>
    <row r="1667" spans="1:7" x14ac:dyDescent="0.15">
      <c r="A1667">
        <v>3216</v>
      </c>
      <c r="B1667">
        <v>2006</v>
      </c>
      <c r="C1667" s="45">
        <v>200635</v>
      </c>
      <c r="D1667" t="s">
        <v>109</v>
      </c>
      <c r="E1667" t="s">
        <v>1607</v>
      </c>
      <c r="F1667" t="s">
        <v>1738</v>
      </c>
      <c r="G1667" t="str">
        <f t="shared" si="26"/>
        <v>岩手県滝沢市耳取山</v>
      </c>
    </row>
    <row r="1668" spans="1:7" x14ac:dyDescent="0.15">
      <c r="A1668">
        <v>3216</v>
      </c>
      <c r="B1668">
        <v>2006</v>
      </c>
      <c r="C1668" s="45">
        <v>200626</v>
      </c>
      <c r="D1668" t="s">
        <v>109</v>
      </c>
      <c r="E1668" t="s">
        <v>1607</v>
      </c>
      <c r="F1668" t="s">
        <v>1739</v>
      </c>
      <c r="G1668" t="str">
        <f t="shared" si="26"/>
        <v>岩手県滝沢市明神平</v>
      </c>
    </row>
    <row r="1669" spans="1:7" x14ac:dyDescent="0.15">
      <c r="A1669">
        <v>3216</v>
      </c>
      <c r="B1669">
        <v>2006</v>
      </c>
      <c r="C1669" s="45">
        <v>200634</v>
      </c>
      <c r="D1669" t="s">
        <v>109</v>
      </c>
      <c r="E1669" t="s">
        <v>1607</v>
      </c>
      <c r="F1669" t="s">
        <v>1740</v>
      </c>
      <c r="G1669" t="str">
        <f t="shared" si="26"/>
        <v>岩手県滝沢市室小路</v>
      </c>
    </row>
    <row r="1670" spans="1:7" x14ac:dyDescent="0.15">
      <c r="A1670">
        <v>3216</v>
      </c>
      <c r="B1670">
        <v>2006</v>
      </c>
      <c r="C1670" s="45">
        <v>200612</v>
      </c>
      <c r="D1670" t="s">
        <v>109</v>
      </c>
      <c r="E1670" t="s">
        <v>1607</v>
      </c>
      <c r="F1670" t="s">
        <v>1741</v>
      </c>
      <c r="G1670" t="str">
        <f t="shared" si="26"/>
        <v>岩手県滝沢市柳沢</v>
      </c>
    </row>
    <row r="1671" spans="1:7" x14ac:dyDescent="0.15">
      <c r="A1671">
        <v>3216</v>
      </c>
      <c r="B1671">
        <v>2006</v>
      </c>
      <c r="C1671" s="45">
        <v>200609</v>
      </c>
      <c r="D1671" t="s">
        <v>109</v>
      </c>
      <c r="E1671" t="s">
        <v>1607</v>
      </c>
      <c r="F1671" t="s">
        <v>1742</v>
      </c>
      <c r="G1671" t="str">
        <f t="shared" si="26"/>
        <v>岩手県滝沢市柳原</v>
      </c>
    </row>
    <row r="1672" spans="1:7" x14ac:dyDescent="0.15">
      <c r="A1672">
        <v>3216</v>
      </c>
      <c r="B1672">
        <v>2006</v>
      </c>
      <c r="C1672" s="45">
        <v>200607</v>
      </c>
      <c r="D1672" t="s">
        <v>109</v>
      </c>
      <c r="E1672" t="s">
        <v>1607</v>
      </c>
      <c r="F1672" t="s">
        <v>1743</v>
      </c>
      <c r="G1672" t="str">
        <f t="shared" si="26"/>
        <v>岩手県滝沢市弥兵エ林</v>
      </c>
    </row>
    <row r="1673" spans="1:7" x14ac:dyDescent="0.15">
      <c r="A1673">
        <v>3216</v>
      </c>
      <c r="B1673">
        <v>2006</v>
      </c>
      <c r="C1673" s="45">
        <v>200617</v>
      </c>
      <c r="D1673" t="s">
        <v>109</v>
      </c>
      <c r="E1673" t="s">
        <v>1607</v>
      </c>
      <c r="F1673" t="s">
        <v>1744</v>
      </c>
      <c r="G1673" t="str">
        <f t="shared" si="26"/>
        <v>岩手県滝沢市湯舟沢</v>
      </c>
    </row>
    <row r="1674" spans="1:7" x14ac:dyDescent="0.15">
      <c r="A1674">
        <v>3301</v>
      </c>
      <c r="B1674">
        <v>2005</v>
      </c>
      <c r="C1674" s="45">
        <v>200500</v>
      </c>
      <c r="D1674" t="s">
        <v>109</v>
      </c>
      <c r="E1674" t="s">
        <v>1745</v>
      </c>
      <c r="F1674" t="s">
        <v>111</v>
      </c>
      <c r="G1674" t="str">
        <f t="shared" si="26"/>
        <v>岩手県岩手郡雫石町以下に掲載がない場合</v>
      </c>
    </row>
    <row r="1675" spans="1:7" x14ac:dyDescent="0.15">
      <c r="A1675">
        <v>3301</v>
      </c>
      <c r="B1675">
        <v>2005</v>
      </c>
      <c r="C1675" s="45">
        <v>200502</v>
      </c>
      <c r="D1675" t="s">
        <v>109</v>
      </c>
      <c r="E1675" t="s">
        <v>1745</v>
      </c>
      <c r="F1675" t="s">
        <v>1746</v>
      </c>
      <c r="G1675" t="str">
        <f t="shared" si="26"/>
        <v>岩手県岩手郡雫石町板橋</v>
      </c>
    </row>
    <row r="1676" spans="1:7" x14ac:dyDescent="0.15">
      <c r="A1676">
        <v>3301</v>
      </c>
      <c r="B1676">
        <v>2005</v>
      </c>
      <c r="C1676" s="45">
        <v>200546</v>
      </c>
      <c r="D1676" t="s">
        <v>109</v>
      </c>
      <c r="E1676" t="s">
        <v>1745</v>
      </c>
      <c r="F1676" t="s">
        <v>1747</v>
      </c>
      <c r="G1676" t="str">
        <f t="shared" si="26"/>
        <v>岩手県岩手郡雫石町稲荷下</v>
      </c>
    </row>
    <row r="1677" spans="1:7" x14ac:dyDescent="0.15">
      <c r="A1677">
        <v>3301</v>
      </c>
      <c r="B1677">
        <v>2005</v>
      </c>
      <c r="C1677" s="45">
        <v>200583</v>
      </c>
      <c r="D1677" t="s">
        <v>109</v>
      </c>
      <c r="E1677" t="s">
        <v>1745</v>
      </c>
      <c r="F1677" t="s">
        <v>1748</v>
      </c>
      <c r="G1677" t="str">
        <f t="shared" si="26"/>
        <v>岩手県岩手郡雫石町上野</v>
      </c>
    </row>
    <row r="1678" spans="1:7" x14ac:dyDescent="0.15">
      <c r="A1678">
        <v>3301</v>
      </c>
      <c r="B1678">
        <v>2005</v>
      </c>
      <c r="C1678" s="45">
        <v>200574</v>
      </c>
      <c r="D1678" t="s">
        <v>109</v>
      </c>
      <c r="E1678" t="s">
        <v>1745</v>
      </c>
      <c r="F1678" t="s">
        <v>1749</v>
      </c>
      <c r="G1678" t="str">
        <f t="shared" si="26"/>
        <v>岩手県岩手郡雫石町鴬宿</v>
      </c>
    </row>
    <row r="1679" spans="1:7" x14ac:dyDescent="0.15">
      <c r="A1679">
        <v>3301</v>
      </c>
      <c r="B1679">
        <v>2005</v>
      </c>
      <c r="C1679" s="45">
        <v>200581</v>
      </c>
      <c r="D1679" t="s">
        <v>109</v>
      </c>
      <c r="E1679" t="s">
        <v>1745</v>
      </c>
      <c r="F1679" t="s">
        <v>1750</v>
      </c>
      <c r="G1679" t="str">
        <f t="shared" si="26"/>
        <v>岩手県岩手郡雫石町御明神</v>
      </c>
    </row>
    <row r="1680" spans="1:7" x14ac:dyDescent="0.15">
      <c r="A1680">
        <v>3301</v>
      </c>
      <c r="B1680">
        <v>2005</v>
      </c>
      <c r="C1680" s="45">
        <v>200544</v>
      </c>
      <c r="D1680" t="s">
        <v>109</v>
      </c>
      <c r="E1680" t="s">
        <v>1745</v>
      </c>
      <c r="F1680" t="s">
        <v>1751</v>
      </c>
      <c r="G1680" t="str">
        <f t="shared" si="26"/>
        <v>岩手県岩手郡雫石町柿木</v>
      </c>
    </row>
    <row r="1681" spans="1:7" x14ac:dyDescent="0.15">
      <c r="A1681">
        <v>3301</v>
      </c>
      <c r="B1681">
        <v>2005</v>
      </c>
      <c r="C1681" s="45">
        <v>200559</v>
      </c>
      <c r="D1681" t="s">
        <v>109</v>
      </c>
      <c r="E1681" t="s">
        <v>1745</v>
      </c>
      <c r="F1681" t="s">
        <v>1752</v>
      </c>
      <c r="G1681" t="str">
        <f t="shared" si="26"/>
        <v>岩手県岩手郡雫石町上笹森</v>
      </c>
    </row>
    <row r="1682" spans="1:7" x14ac:dyDescent="0.15">
      <c r="A1682">
        <v>3301</v>
      </c>
      <c r="B1682">
        <v>2005</v>
      </c>
      <c r="C1682" s="45">
        <v>200555</v>
      </c>
      <c r="D1682" t="s">
        <v>109</v>
      </c>
      <c r="E1682" t="s">
        <v>1745</v>
      </c>
      <c r="F1682" t="s">
        <v>1753</v>
      </c>
      <c r="G1682" t="str">
        <f t="shared" si="26"/>
        <v>岩手県岩手郡雫石町上曽根田</v>
      </c>
    </row>
    <row r="1683" spans="1:7" x14ac:dyDescent="0.15">
      <c r="A1683">
        <v>3301</v>
      </c>
      <c r="B1683">
        <v>2005</v>
      </c>
      <c r="C1683" s="45">
        <v>200557</v>
      </c>
      <c r="D1683" t="s">
        <v>109</v>
      </c>
      <c r="E1683" t="s">
        <v>1745</v>
      </c>
      <c r="F1683" t="s">
        <v>1754</v>
      </c>
      <c r="G1683" t="str">
        <f t="shared" si="26"/>
        <v>岩手県岩手郡雫石町上平</v>
      </c>
    </row>
    <row r="1684" spans="1:7" x14ac:dyDescent="0.15">
      <c r="A1684">
        <v>3301</v>
      </c>
      <c r="B1684">
        <v>2005</v>
      </c>
      <c r="C1684" s="45">
        <v>200538</v>
      </c>
      <c r="D1684" t="s">
        <v>109</v>
      </c>
      <c r="E1684" t="s">
        <v>1745</v>
      </c>
      <c r="F1684" t="s">
        <v>1755</v>
      </c>
      <c r="G1684" t="str">
        <f t="shared" si="26"/>
        <v>岩手県岩手郡雫石町上町北</v>
      </c>
    </row>
    <row r="1685" spans="1:7" x14ac:dyDescent="0.15">
      <c r="A1685">
        <v>3301</v>
      </c>
      <c r="B1685">
        <v>2005</v>
      </c>
      <c r="C1685" s="45">
        <v>200537</v>
      </c>
      <c r="D1685" t="s">
        <v>109</v>
      </c>
      <c r="E1685" t="s">
        <v>1745</v>
      </c>
      <c r="F1685" t="s">
        <v>1756</v>
      </c>
      <c r="G1685" t="str">
        <f t="shared" si="26"/>
        <v>岩手県岩手郡雫石町上町西</v>
      </c>
    </row>
    <row r="1686" spans="1:7" x14ac:dyDescent="0.15">
      <c r="A1686">
        <v>3301</v>
      </c>
      <c r="B1686">
        <v>2005</v>
      </c>
      <c r="C1686" s="45">
        <v>200539</v>
      </c>
      <c r="D1686" t="s">
        <v>109</v>
      </c>
      <c r="E1686" t="s">
        <v>1745</v>
      </c>
      <c r="F1686" t="s">
        <v>1757</v>
      </c>
      <c r="G1686" t="str">
        <f t="shared" si="26"/>
        <v>岩手県岩手郡雫石町上町東</v>
      </c>
    </row>
    <row r="1687" spans="1:7" x14ac:dyDescent="0.15">
      <c r="A1687">
        <v>3301</v>
      </c>
      <c r="B1687">
        <v>2005</v>
      </c>
      <c r="C1687" s="45">
        <v>200530</v>
      </c>
      <c r="D1687" t="s">
        <v>109</v>
      </c>
      <c r="E1687" t="s">
        <v>1745</v>
      </c>
      <c r="F1687" t="s">
        <v>1758</v>
      </c>
      <c r="G1687" t="str">
        <f t="shared" si="26"/>
        <v>岩手県岩手郡雫石町上町南</v>
      </c>
    </row>
    <row r="1688" spans="1:7" x14ac:dyDescent="0.15">
      <c r="A1688">
        <v>3301</v>
      </c>
      <c r="B1688">
        <v>2005</v>
      </c>
      <c r="C1688" s="45">
        <v>200534</v>
      </c>
      <c r="D1688" t="s">
        <v>109</v>
      </c>
      <c r="E1688" t="s">
        <v>1745</v>
      </c>
      <c r="F1688" t="s">
        <v>1117</v>
      </c>
      <c r="G1688" t="str">
        <f t="shared" si="26"/>
        <v>岩手県岩手郡雫石町川原</v>
      </c>
    </row>
    <row r="1689" spans="1:7" x14ac:dyDescent="0.15">
      <c r="A1689">
        <v>3301</v>
      </c>
      <c r="B1689">
        <v>2005</v>
      </c>
      <c r="C1689" s="45">
        <v>200517</v>
      </c>
      <c r="D1689" t="s">
        <v>109</v>
      </c>
      <c r="E1689" t="s">
        <v>1745</v>
      </c>
      <c r="F1689" t="s">
        <v>1759</v>
      </c>
      <c r="G1689" t="str">
        <f t="shared" si="26"/>
        <v>岩手県岩手郡雫石町黒沢川</v>
      </c>
    </row>
    <row r="1690" spans="1:7" x14ac:dyDescent="0.15">
      <c r="A1690">
        <v>3301</v>
      </c>
      <c r="B1690">
        <v>2005</v>
      </c>
      <c r="C1690" s="45">
        <v>200525</v>
      </c>
      <c r="D1690" t="s">
        <v>109</v>
      </c>
      <c r="E1690" t="s">
        <v>1745</v>
      </c>
      <c r="F1690" t="s">
        <v>1760</v>
      </c>
      <c r="G1690" t="str">
        <f t="shared" si="26"/>
        <v>岩手県岩手郡雫石町源大堂</v>
      </c>
    </row>
    <row r="1691" spans="1:7" x14ac:dyDescent="0.15">
      <c r="A1691">
        <v>3301</v>
      </c>
      <c r="B1691">
        <v>2005</v>
      </c>
      <c r="C1691" s="45">
        <v>200535</v>
      </c>
      <c r="D1691" t="s">
        <v>109</v>
      </c>
      <c r="E1691" t="s">
        <v>1745</v>
      </c>
      <c r="F1691" t="s">
        <v>1761</v>
      </c>
      <c r="G1691" t="str">
        <f t="shared" si="26"/>
        <v>岩手県岩手郡雫石町小日谷地</v>
      </c>
    </row>
    <row r="1692" spans="1:7" x14ac:dyDescent="0.15">
      <c r="A1692">
        <v>3301</v>
      </c>
      <c r="B1692">
        <v>2005</v>
      </c>
      <c r="C1692" s="45">
        <v>200551</v>
      </c>
      <c r="D1692" t="s">
        <v>109</v>
      </c>
      <c r="E1692" t="s">
        <v>1745</v>
      </c>
      <c r="F1692" t="s">
        <v>1762</v>
      </c>
      <c r="G1692" t="str">
        <f t="shared" si="26"/>
        <v>岩手県岩手郡雫石町笹森</v>
      </c>
    </row>
    <row r="1693" spans="1:7" x14ac:dyDescent="0.15">
      <c r="A1693">
        <v>3301</v>
      </c>
      <c r="B1693">
        <v>2005</v>
      </c>
      <c r="C1693" s="45">
        <v>200512</v>
      </c>
      <c r="D1693" t="s">
        <v>109</v>
      </c>
      <c r="E1693" t="s">
        <v>1745</v>
      </c>
      <c r="F1693" t="s">
        <v>1763</v>
      </c>
      <c r="G1693" t="str">
        <f t="shared" si="26"/>
        <v>岩手県岩手郡雫石町塩ケ森</v>
      </c>
    </row>
    <row r="1694" spans="1:7" x14ac:dyDescent="0.15">
      <c r="A1694">
        <v>3301</v>
      </c>
      <c r="B1694">
        <v>2005</v>
      </c>
      <c r="C1694" s="45">
        <v>200513</v>
      </c>
      <c r="D1694" t="s">
        <v>109</v>
      </c>
      <c r="E1694" t="s">
        <v>1745</v>
      </c>
      <c r="F1694" t="s">
        <v>1764</v>
      </c>
      <c r="G1694" t="str">
        <f t="shared" si="26"/>
        <v>岩手県岩手郡雫石町下兎野</v>
      </c>
    </row>
    <row r="1695" spans="1:7" x14ac:dyDescent="0.15">
      <c r="A1695">
        <v>3301</v>
      </c>
      <c r="B1695">
        <v>2005</v>
      </c>
      <c r="C1695" s="45">
        <v>200522</v>
      </c>
      <c r="D1695" t="s">
        <v>109</v>
      </c>
      <c r="E1695" t="s">
        <v>1745</v>
      </c>
      <c r="F1695" t="s">
        <v>1765</v>
      </c>
      <c r="G1695" t="str">
        <f t="shared" si="26"/>
        <v>岩手県岩手郡雫石町下久保</v>
      </c>
    </row>
    <row r="1696" spans="1:7" x14ac:dyDescent="0.15">
      <c r="A1696">
        <v>3301</v>
      </c>
      <c r="B1696">
        <v>2005</v>
      </c>
      <c r="C1696" s="45">
        <v>200558</v>
      </c>
      <c r="D1696" t="s">
        <v>109</v>
      </c>
      <c r="E1696" t="s">
        <v>1745</v>
      </c>
      <c r="F1696" t="s">
        <v>1766</v>
      </c>
      <c r="G1696" t="str">
        <f t="shared" si="26"/>
        <v>岩手県岩手郡雫石町下笹森</v>
      </c>
    </row>
    <row r="1697" spans="1:7" x14ac:dyDescent="0.15">
      <c r="A1697">
        <v>3301</v>
      </c>
      <c r="B1697">
        <v>2005</v>
      </c>
      <c r="C1697" s="45">
        <v>200553</v>
      </c>
      <c r="D1697" t="s">
        <v>109</v>
      </c>
      <c r="E1697" t="s">
        <v>1745</v>
      </c>
      <c r="F1697" t="s">
        <v>1767</v>
      </c>
      <c r="G1697" t="str">
        <f t="shared" si="26"/>
        <v>岩手県岩手郡雫石町下曽根田</v>
      </c>
    </row>
    <row r="1698" spans="1:7" x14ac:dyDescent="0.15">
      <c r="A1698">
        <v>3301</v>
      </c>
      <c r="B1698">
        <v>2005</v>
      </c>
      <c r="C1698" s="45">
        <v>200552</v>
      </c>
      <c r="D1698" t="s">
        <v>109</v>
      </c>
      <c r="E1698" t="s">
        <v>1745</v>
      </c>
      <c r="F1698" t="s">
        <v>1768</v>
      </c>
      <c r="G1698" t="str">
        <f t="shared" si="26"/>
        <v>岩手県岩手郡雫石町下平</v>
      </c>
    </row>
    <row r="1699" spans="1:7" x14ac:dyDescent="0.15">
      <c r="A1699">
        <v>3301</v>
      </c>
      <c r="B1699">
        <v>2005</v>
      </c>
      <c r="C1699" s="45">
        <v>200515</v>
      </c>
      <c r="D1699" t="s">
        <v>109</v>
      </c>
      <c r="E1699" t="s">
        <v>1745</v>
      </c>
      <c r="F1699" t="s">
        <v>1769</v>
      </c>
      <c r="G1699" t="str">
        <f t="shared" si="26"/>
        <v>岩手県岩手郡雫石町下長根</v>
      </c>
    </row>
    <row r="1700" spans="1:7" x14ac:dyDescent="0.15">
      <c r="A1700">
        <v>3301</v>
      </c>
      <c r="B1700">
        <v>2005</v>
      </c>
      <c r="C1700" s="45">
        <v>200528</v>
      </c>
      <c r="D1700" t="s">
        <v>109</v>
      </c>
      <c r="E1700" t="s">
        <v>1745</v>
      </c>
      <c r="F1700" t="s">
        <v>1133</v>
      </c>
      <c r="G1700" t="str">
        <f t="shared" si="26"/>
        <v>岩手県岩手郡雫石町下町</v>
      </c>
    </row>
    <row r="1701" spans="1:7" x14ac:dyDescent="0.15">
      <c r="A1701">
        <v>3301</v>
      </c>
      <c r="B1701">
        <v>2005</v>
      </c>
      <c r="C1701" s="45">
        <v>200529</v>
      </c>
      <c r="D1701" t="s">
        <v>109</v>
      </c>
      <c r="E1701" t="s">
        <v>1745</v>
      </c>
      <c r="F1701" t="s">
        <v>1770</v>
      </c>
      <c r="G1701" t="str">
        <f t="shared" si="26"/>
        <v>岩手県岩手郡雫石町下町西</v>
      </c>
    </row>
    <row r="1702" spans="1:7" x14ac:dyDescent="0.15">
      <c r="A1702">
        <v>3301</v>
      </c>
      <c r="B1702">
        <v>2005</v>
      </c>
      <c r="C1702" s="45">
        <v>200520</v>
      </c>
      <c r="D1702" t="s">
        <v>109</v>
      </c>
      <c r="E1702" t="s">
        <v>1745</v>
      </c>
      <c r="F1702" t="s">
        <v>1771</v>
      </c>
      <c r="G1702" t="str">
        <f t="shared" si="26"/>
        <v>岩手県岩手郡雫石町下町東</v>
      </c>
    </row>
    <row r="1703" spans="1:7" x14ac:dyDescent="0.15">
      <c r="A1703">
        <v>3301</v>
      </c>
      <c r="B1703">
        <v>2005</v>
      </c>
      <c r="C1703" s="45">
        <v>200541</v>
      </c>
      <c r="D1703" t="s">
        <v>109</v>
      </c>
      <c r="E1703" t="s">
        <v>1745</v>
      </c>
      <c r="F1703" t="s">
        <v>1772</v>
      </c>
      <c r="G1703" t="str">
        <f t="shared" si="26"/>
        <v>岩手県岩手郡雫石町千刈田</v>
      </c>
    </row>
    <row r="1704" spans="1:7" x14ac:dyDescent="0.15">
      <c r="A1704">
        <v>3301</v>
      </c>
      <c r="B1704">
        <v>2005</v>
      </c>
      <c r="C1704" s="45">
        <v>200521</v>
      </c>
      <c r="D1704" t="s">
        <v>109</v>
      </c>
      <c r="E1704" t="s">
        <v>1745</v>
      </c>
      <c r="F1704" t="s">
        <v>1773</v>
      </c>
      <c r="G1704" t="str">
        <f t="shared" si="26"/>
        <v>岩手県岩手郡雫石町麁津田</v>
      </c>
    </row>
    <row r="1705" spans="1:7" x14ac:dyDescent="0.15">
      <c r="A1705">
        <v>3301</v>
      </c>
      <c r="B1705">
        <v>2005</v>
      </c>
      <c r="C1705" s="45">
        <v>200543</v>
      </c>
      <c r="D1705" t="s">
        <v>109</v>
      </c>
      <c r="E1705" t="s">
        <v>1745</v>
      </c>
      <c r="F1705" t="s">
        <v>1774</v>
      </c>
      <c r="G1705" t="str">
        <f t="shared" si="26"/>
        <v>岩手県岩手郡雫石町高前田</v>
      </c>
    </row>
    <row r="1706" spans="1:7" x14ac:dyDescent="0.15">
      <c r="A1706">
        <v>3301</v>
      </c>
      <c r="B1706">
        <v>2005</v>
      </c>
      <c r="C1706" s="45">
        <v>200571</v>
      </c>
      <c r="D1706" t="s">
        <v>109</v>
      </c>
      <c r="E1706" t="s">
        <v>1745</v>
      </c>
      <c r="F1706" t="s">
        <v>204</v>
      </c>
      <c r="G1706" t="str">
        <f t="shared" si="26"/>
        <v>岩手県岩手郡雫石町繋</v>
      </c>
    </row>
    <row r="1707" spans="1:7" x14ac:dyDescent="0.15">
      <c r="A1707">
        <v>3301</v>
      </c>
      <c r="B1707">
        <v>2005</v>
      </c>
      <c r="C1707" s="45">
        <v>200524</v>
      </c>
      <c r="D1707" t="s">
        <v>109</v>
      </c>
      <c r="E1707" t="s">
        <v>1745</v>
      </c>
      <c r="F1707" t="s">
        <v>1775</v>
      </c>
      <c r="G1707" t="str">
        <f t="shared" si="26"/>
        <v>岩手県岩手郡雫石町寺の下</v>
      </c>
    </row>
    <row r="1708" spans="1:7" x14ac:dyDescent="0.15">
      <c r="A1708">
        <v>3301</v>
      </c>
      <c r="B1708">
        <v>2005</v>
      </c>
      <c r="C1708" s="45">
        <v>200505</v>
      </c>
      <c r="D1708" t="s">
        <v>109</v>
      </c>
      <c r="E1708" t="s">
        <v>1745</v>
      </c>
      <c r="F1708" t="s">
        <v>1776</v>
      </c>
      <c r="G1708" t="str">
        <f t="shared" si="26"/>
        <v>岩手県岩手郡雫石町中黒沢川</v>
      </c>
    </row>
    <row r="1709" spans="1:7" x14ac:dyDescent="0.15">
      <c r="A1709">
        <v>3301</v>
      </c>
      <c r="B1709">
        <v>2005</v>
      </c>
      <c r="C1709" s="45">
        <v>200504</v>
      </c>
      <c r="D1709" t="s">
        <v>109</v>
      </c>
      <c r="E1709" t="s">
        <v>1745</v>
      </c>
      <c r="F1709" t="s">
        <v>1777</v>
      </c>
      <c r="G1709" t="str">
        <f t="shared" si="26"/>
        <v>岩手県岩手郡雫石町中沼</v>
      </c>
    </row>
    <row r="1710" spans="1:7" x14ac:dyDescent="0.15">
      <c r="A1710">
        <v>3301</v>
      </c>
      <c r="B1710">
        <v>2005</v>
      </c>
      <c r="C1710" s="45">
        <v>200527</v>
      </c>
      <c r="D1710" t="s">
        <v>109</v>
      </c>
      <c r="E1710" t="s">
        <v>1745</v>
      </c>
      <c r="F1710" t="s">
        <v>687</v>
      </c>
      <c r="G1710" t="str">
        <f t="shared" si="26"/>
        <v>岩手県岩手郡雫石町中町</v>
      </c>
    </row>
    <row r="1711" spans="1:7" x14ac:dyDescent="0.15">
      <c r="A1711">
        <v>3301</v>
      </c>
      <c r="B1711">
        <v>2005</v>
      </c>
      <c r="C1711" s="45">
        <v>200511</v>
      </c>
      <c r="D1711" t="s">
        <v>109</v>
      </c>
      <c r="E1711" t="s">
        <v>1745</v>
      </c>
      <c r="F1711" t="s">
        <v>1778</v>
      </c>
      <c r="G1711" t="str">
        <f t="shared" si="26"/>
        <v>岩手県岩手郡雫石町長畑</v>
      </c>
    </row>
    <row r="1712" spans="1:7" x14ac:dyDescent="0.15">
      <c r="A1712">
        <v>3301</v>
      </c>
      <c r="B1712">
        <v>2005</v>
      </c>
      <c r="C1712" s="45">
        <v>200585</v>
      </c>
      <c r="D1712" t="s">
        <v>109</v>
      </c>
      <c r="E1712" t="s">
        <v>1745</v>
      </c>
      <c r="F1712" t="s">
        <v>1779</v>
      </c>
      <c r="G1712" t="str">
        <f t="shared" si="26"/>
        <v>岩手県岩手郡雫石町長山</v>
      </c>
    </row>
    <row r="1713" spans="1:7" x14ac:dyDescent="0.15">
      <c r="A1713">
        <v>3301</v>
      </c>
      <c r="B1713">
        <v>2005</v>
      </c>
      <c r="C1713" s="45">
        <v>200556</v>
      </c>
      <c r="D1713" t="s">
        <v>109</v>
      </c>
      <c r="E1713" t="s">
        <v>1745</v>
      </c>
      <c r="F1713" t="s">
        <v>1780</v>
      </c>
      <c r="G1713" t="str">
        <f t="shared" si="26"/>
        <v>岩手県岩手郡雫石町名子</v>
      </c>
    </row>
    <row r="1714" spans="1:7" x14ac:dyDescent="0.15">
      <c r="A1714">
        <v>3301</v>
      </c>
      <c r="B1714">
        <v>2005</v>
      </c>
      <c r="C1714" s="45">
        <v>200503</v>
      </c>
      <c r="D1714" t="s">
        <v>109</v>
      </c>
      <c r="E1714" t="s">
        <v>1745</v>
      </c>
      <c r="F1714" t="s">
        <v>1781</v>
      </c>
      <c r="G1714" t="str">
        <f t="shared" si="26"/>
        <v>岩手県岩手郡雫石町七ツ森</v>
      </c>
    </row>
    <row r="1715" spans="1:7" x14ac:dyDescent="0.15">
      <c r="A1715">
        <v>3301</v>
      </c>
      <c r="B1715">
        <v>2005</v>
      </c>
      <c r="C1715" s="45">
        <v>200501</v>
      </c>
      <c r="D1715" t="s">
        <v>109</v>
      </c>
      <c r="E1715" t="s">
        <v>1745</v>
      </c>
      <c r="F1715" t="s">
        <v>1782</v>
      </c>
      <c r="G1715" t="str">
        <f t="shared" si="26"/>
        <v>岩手県岩手郡雫石町仁佐瀬</v>
      </c>
    </row>
    <row r="1716" spans="1:7" x14ac:dyDescent="0.15">
      <c r="A1716">
        <v>3301</v>
      </c>
      <c r="B1716">
        <v>2005</v>
      </c>
      <c r="C1716" s="45">
        <v>200572</v>
      </c>
      <c r="D1716" t="s">
        <v>109</v>
      </c>
      <c r="E1716" t="s">
        <v>1745</v>
      </c>
      <c r="F1716" t="s">
        <v>1783</v>
      </c>
      <c r="G1716" t="str">
        <f t="shared" si="26"/>
        <v>岩手県岩手郡雫石町西安庭</v>
      </c>
    </row>
    <row r="1717" spans="1:7" x14ac:dyDescent="0.15">
      <c r="A1717">
        <v>3301</v>
      </c>
      <c r="B1717">
        <v>2005</v>
      </c>
      <c r="C1717" s="45">
        <v>200584</v>
      </c>
      <c r="D1717" t="s">
        <v>109</v>
      </c>
      <c r="E1717" t="s">
        <v>1745</v>
      </c>
      <c r="F1717" t="s">
        <v>1784</v>
      </c>
      <c r="G1717" t="str">
        <f t="shared" si="26"/>
        <v>岩手県岩手郡雫石町西根</v>
      </c>
    </row>
    <row r="1718" spans="1:7" x14ac:dyDescent="0.15">
      <c r="A1718">
        <v>3301</v>
      </c>
      <c r="B1718">
        <v>2005</v>
      </c>
      <c r="C1718" s="45">
        <v>200506</v>
      </c>
      <c r="D1718" t="s">
        <v>109</v>
      </c>
      <c r="E1718" t="s">
        <v>1745</v>
      </c>
      <c r="F1718" t="s">
        <v>1785</v>
      </c>
      <c r="G1718" t="str">
        <f t="shared" si="26"/>
        <v>岩手県岩手郡雫石町沼返</v>
      </c>
    </row>
    <row r="1719" spans="1:7" x14ac:dyDescent="0.15">
      <c r="A1719">
        <v>3301</v>
      </c>
      <c r="B1719">
        <v>2005</v>
      </c>
      <c r="C1719" s="45">
        <v>200523</v>
      </c>
      <c r="D1719" t="s">
        <v>109</v>
      </c>
      <c r="E1719" t="s">
        <v>1745</v>
      </c>
      <c r="F1719" t="s">
        <v>1786</v>
      </c>
      <c r="G1719" t="str">
        <f t="shared" si="26"/>
        <v>岩手県岩手郡雫石町根堀</v>
      </c>
    </row>
    <row r="1720" spans="1:7" x14ac:dyDescent="0.15">
      <c r="A1720">
        <v>3301</v>
      </c>
      <c r="B1720">
        <v>2005</v>
      </c>
      <c r="C1720" s="45">
        <v>200514</v>
      </c>
      <c r="D1720" t="s">
        <v>109</v>
      </c>
      <c r="E1720" t="s">
        <v>1745</v>
      </c>
      <c r="F1720" t="s">
        <v>1787</v>
      </c>
      <c r="G1720" t="str">
        <f t="shared" si="26"/>
        <v>岩手県岩手郡雫石町野中</v>
      </c>
    </row>
    <row r="1721" spans="1:7" x14ac:dyDescent="0.15">
      <c r="A1721">
        <v>3301</v>
      </c>
      <c r="B1721">
        <v>2005</v>
      </c>
      <c r="C1721" s="45">
        <v>200582</v>
      </c>
      <c r="D1721" t="s">
        <v>109</v>
      </c>
      <c r="E1721" t="s">
        <v>1745</v>
      </c>
      <c r="F1721" t="s">
        <v>1788</v>
      </c>
      <c r="G1721" t="str">
        <f t="shared" si="26"/>
        <v>岩手県岩手郡雫石町橋場</v>
      </c>
    </row>
    <row r="1722" spans="1:7" x14ac:dyDescent="0.15">
      <c r="A1722">
        <v>3301</v>
      </c>
      <c r="B1722">
        <v>2005</v>
      </c>
      <c r="C1722" s="45">
        <v>200536</v>
      </c>
      <c r="D1722" t="s">
        <v>109</v>
      </c>
      <c r="E1722" t="s">
        <v>1745</v>
      </c>
      <c r="F1722" t="s">
        <v>1789</v>
      </c>
      <c r="G1722" t="str">
        <f t="shared" si="26"/>
        <v>岩手県岩手郡雫石町八卦</v>
      </c>
    </row>
    <row r="1723" spans="1:7" x14ac:dyDescent="0.15">
      <c r="A1723">
        <v>3301</v>
      </c>
      <c r="B1723">
        <v>2005</v>
      </c>
      <c r="C1723" s="45">
        <v>200533</v>
      </c>
      <c r="D1723" t="s">
        <v>109</v>
      </c>
      <c r="E1723" t="s">
        <v>1745</v>
      </c>
      <c r="F1723" t="s">
        <v>1790</v>
      </c>
      <c r="G1723" t="str">
        <f t="shared" si="26"/>
        <v>岩手県岩手郡雫石町林</v>
      </c>
    </row>
    <row r="1724" spans="1:7" x14ac:dyDescent="0.15">
      <c r="A1724">
        <v>3301</v>
      </c>
      <c r="B1724">
        <v>2005</v>
      </c>
      <c r="C1724" s="45">
        <v>200532</v>
      </c>
      <c r="D1724" t="s">
        <v>109</v>
      </c>
      <c r="E1724" t="s">
        <v>1745</v>
      </c>
      <c r="F1724" t="s">
        <v>1791</v>
      </c>
      <c r="G1724" t="str">
        <f t="shared" si="26"/>
        <v>岩手県岩手郡雫石町払川</v>
      </c>
    </row>
    <row r="1725" spans="1:7" x14ac:dyDescent="0.15">
      <c r="A1725">
        <v>3301</v>
      </c>
      <c r="B1725">
        <v>2005</v>
      </c>
      <c r="C1725" s="45">
        <v>200547</v>
      </c>
      <c r="D1725" t="s">
        <v>109</v>
      </c>
      <c r="E1725" t="s">
        <v>1745</v>
      </c>
      <c r="F1725" t="s">
        <v>1792</v>
      </c>
      <c r="G1725" t="str">
        <f t="shared" si="26"/>
        <v>岩手県岩手郡雫石町晴山</v>
      </c>
    </row>
    <row r="1726" spans="1:7" x14ac:dyDescent="0.15">
      <c r="A1726">
        <v>3301</v>
      </c>
      <c r="B1726">
        <v>2005</v>
      </c>
      <c r="C1726" s="45">
        <v>200554</v>
      </c>
      <c r="D1726" t="s">
        <v>109</v>
      </c>
      <c r="E1726" t="s">
        <v>1745</v>
      </c>
      <c r="F1726" t="s">
        <v>1793</v>
      </c>
      <c r="G1726" t="str">
        <f t="shared" si="26"/>
        <v>岩手県岩手郡雫石町町裏</v>
      </c>
    </row>
    <row r="1727" spans="1:7" x14ac:dyDescent="0.15">
      <c r="A1727">
        <v>3301</v>
      </c>
      <c r="B1727">
        <v>2005</v>
      </c>
      <c r="C1727" s="45">
        <v>200531</v>
      </c>
      <c r="D1727" t="s">
        <v>109</v>
      </c>
      <c r="E1727" t="s">
        <v>1745</v>
      </c>
      <c r="F1727" t="s">
        <v>1794</v>
      </c>
      <c r="G1727" t="str">
        <f t="shared" si="26"/>
        <v>岩手県岩手郡雫石町麻見田</v>
      </c>
    </row>
    <row r="1728" spans="1:7" x14ac:dyDescent="0.15">
      <c r="A1728">
        <v>3301</v>
      </c>
      <c r="B1728">
        <v>2005</v>
      </c>
      <c r="C1728" s="45">
        <v>200507</v>
      </c>
      <c r="D1728" t="s">
        <v>109</v>
      </c>
      <c r="E1728" t="s">
        <v>1745</v>
      </c>
      <c r="F1728" t="s">
        <v>1795</v>
      </c>
      <c r="G1728" t="str">
        <f t="shared" si="26"/>
        <v>岩手県岩手郡雫石町丸谷地</v>
      </c>
    </row>
    <row r="1729" spans="1:7" x14ac:dyDescent="0.15">
      <c r="A1729">
        <v>3301</v>
      </c>
      <c r="B1729">
        <v>2005</v>
      </c>
      <c r="C1729" s="45">
        <v>200542</v>
      </c>
      <c r="D1729" t="s">
        <v>109</v>
      </c>
      <c r="E1729" t="s">
        <v>1745</v>
      </c>
      <c r="F1729" t="s">
        <v>1796</v>
      </c>
      <c r="G1729" t="str">
        <f t="shared" si="26"/>
        <v>岩手県岩手郡雫石町万田渡</v>
      </c>
    </row>
    <row r="1730" spans="1:7" x14ac:dyDescent="0.15">
      <c r="A1730">
        <v>3301</v>
      </c>
      <c r="B1730">
        <v>2005</v>
      </c>
      <c r="C1730" s="45">
        <v>200573</v>
      </c>
      <c r="D1730" t="s">
        <v>109</v>
      </c>
      <c r="E1730" t="s">
        <v>1745</v>
      </c>
      <c r="F1730" t="s">
        <v>1797</v>
      </c>
      <c r="G1730" t="str">
        <f t="shared" ref="G1730:G1793" si="27">D1730&amp;E1730&amp;F1730</f>
        <v>岩手県岩手郡雫石町南畑</v>
      </c>
    </row>
    <row r="1731" spans="1:7" x14ac:dyDescent="0.15">
      <c r="A1731">
        <v>3301</v>
      </c>
      <c r="B1731">
        <v>2005</v>
      </c>
      <c r="C1731" s="45">
        <v>200545</v>
      </c>
      <c r="D1731" t="s">
        <v>109</v>
      </c>
      <c r="E1731" t="s">
        <v>1745</v>
      </c>
      <c r="F1731" t="s">
        <v>1798</v>
      </c>
      <c r="G1731" t="str">
        <f t="shared" si="27"/>
        <v>岩手県岩手郡雫石町谷地</v>
      </c>
    </row>
    <row r="1732" spans="1:7" x14ac:dyDescent="0.15">
      <c r="A1732">
        <v>3302</v>
      </c>
      <c r="B1732">
        <v>2854</v>
      </c>
      <c r="C1732" s="45">
        <v>285400</v>
      </c>
      <c r="D1732" t="s">
        <v>109</v>
      </c>
      <c r="E1732" t="s">
        <v>1799</v>
      </c>
      <c r="F1732" t="s">
        <v>111</v>
      </c>
      <c r="G1732" t="str">
        <f t="shared" si="27"/>
        <v>岩手県岩手郡葛巻町以下に掲載がない場合</v>
      </c>
    </row>
    <row r="1733" spans="1:7" x14ac:dyDescent="0.15">
      <c r="A1733">
        <v>3302</v>
      </c>
      <c r="B1733">
        <v>2854</v>
      </c>
      <c r="C1733" s="45">
        <v>285403</v>
      </c>
      <c r="D1733" t="s">
        <v>109</v>
      </c>
      <c r="E1733" t="s">
        <v>1799</v>
      </c>
      <c r="F1733" t="s">
        <v>1800</v>
      </c>
      <c r="G1733" t="str">
        <f t="shared" si="27"/>
        <v>岩手県岩手郡葛巻町江刈</v>
      </c>
    </row>
    <row r="1734" spans="1:7" x14ac:dyDescent="0.15">
      <c r="A1734">
        <v>3302</v>
      </c>
      <c r="B1734">
        <v>2851</v>
      </c>
      <c r="C1734" s="45">
        <v>285102</v>
      </c>
      <c r="D1734" t="s">
        <v>109</v>
      </c>
      <c r="E1734" t="s">
        <v>1799</v>
      </c>
      <c r="F1734" t="s">
        <v>1801</v>
      </c>
      <c r="G1734" t="str">
        <f t="shared" si="27"/>
        <v>岩手県岩手郡葛巻町葛巻（第４０地割「５７番地１２５、１７６を除く」～第４５地割）</v>
      </c>
    </row>
    <row r="1735" spans="1:7" x14ac:dyDescent="0.15">
      <c r="A1735">
        <v>3302</v>
      </c>
      <c r="B1735">
        <v>2854</v>
      </c>
      <c r="C1735" s="45">
        <v>285402</v>
      </c>
      <c r="D1735" t="s">
        <v>109</v>
      </c>
      <c r="E1735" t="s">
        <v>1799</v>
      </c>
      <c r="F1735" t="s">
        <v>1802</v>
      </c>
      <c r="G1735" t="str">
        <f t="shared" si="27"/>
        <v>岩手県岩手郡葛巻町葛巻（その他）</v>
      </c>
    </row>
    <row r="1736" spans="1:7" x14ac:dyDescent="0.15">
      <c r="A1736">
        <v>3302</v>
      </c>
      <c r="B1736">
        <v>2854</v>
      </c>
      <c r="C1736" s="45">
        <v>285401</v>
      </c>
      <c r="D1736" t="s">
        <v>109</v>
      </c>
      <c r="E1736" t="s">
        <v>1799</v>
      </c>
      <c r="F1736" t="s">
        <v>1803</v>
      </c>
      <c r="G1736" t="str">
        <f t="shared" si="27"/>
        <v>岩手県岩手郡葛巻町田部</v>
      </c>
    </row>
    <row r="1737" spans="1:7" x14ac:dyDescent="0.15">
      <c r="A1737">
        <v>3303</v>
      </c>
      <c r="B1737">
        <v>2843</v>
      </c>
      <c r="C1737" s="45">
        <v>284300</v>
      </c>
      <c r="D1737" t="s">
        <v>109</v>
      </c>
      <c r="E1737" t="s">
        <v>1804</v>
      </c>
      <c r="F1737" t="s">
        <v>111</v>
      </c>
      <c r="G1737" t="str">
        <f t="shared" si="27"/>
        <v>岩手県岩手郡岩手町以下に掲載がない場合</v>
      </c>
    </row>
    <row r="1738" spans="1:7" x14ac:dyDescent="0.15">
      <c r="A1738">
        <v>3303</v>
      </c>
      <c r="B1738">
        <v>2843</v>
      </c>
      <c r="C1738" s="45">
        <v>284307</v>
      </c>
      <c r="D1738" t="s">
        <v>109</v>
      </c>
      <c r="E1738" t="s">
        <v>1804</v>
      </c>
      <c r="F1738" t="s">
        <v>1093</v>
      </c>
      <c r="G1738" t="str">
        <f t="shared" si="27"/>
        <v>岩手県岩手郡岩手町五日市</v>
      </c>
    </row>
    <row r="1739" spans="1:7" x14ac:dyDescent="0.15">
      <c r="A1739">
        <v>3303</v>
      </c>
      <c r="B1739">
        <v>2844</v>
      </c>
      <c r="C1739" s="45">
        <v>284421</v>
      </c>
      <c r="D1739" t="s">
        <v>109</v>
      </c>
      <c r="E1739" t="s">
        <v>1804</v>
      </c>
      <c r="F1739" t="s">
        <v>1805</v>
      </c>
      <c r="G1739" t="str">
        <f t="shared" si="27"/>
        <v>岩手県岩手郡岩手町一方井</v>
      </c>
    </row>
    <row r="1740" spans="1:7" x14ac:dyDescent="0.15">
      <c r="A1740">
        <v>3303</v>
      </c>
      <c r="B1740">
        <v>2843</v>
      </c>
      <c r="C1740" s="45">
        <v>284303</v>
      </c>
      <c r="D1740" t="s">
        <v>109</v>
      </c>
      <c r="E1740" t="s">
        <v>1804</v>
      </c>
      <c r="F1740" t="s">
        <v>1806</v>
      </c>
      <c r="G1740" t="str">
        <f t="shared" si="27"/>
        <v>岩手県岩手郡岩手町江刈内</v>
      </c>
    </row>
    <row r="1741" spans="1:7" x14ac:dyDescent="0.15">
      <c r="A1741">
        <v>3303</v>
      </c>
      <c r="B1741">
        <v>2842</v>
      </c>
      <c r="C1741" s="45">
        <v>284211</v>
      </c>
      <c r="D1741" t="s">
        <v>109</v>
      </c>
      <c r="E1741" t="s">
        <v>1804</v>
      </c>
      <c r="F1741" t="s">
        <v>1807</v>
      </c>
      <c r="G1741" t="str">
        <f t="shared" si="27"/>
        <v>岩手県岩手郡岩手町川口</v>
      </c>
    </row>
    <row r="1742" spans="1:7" x14ac:dyDescent="0.15">
      <c r="A1742">
        <v>3303</v>
      </c>
      <c r="B1742">
        <v>2843</v>
      </c>
      <c r="C1742" s="45">
        <v>284305</v>
      </c>
      <c r="D1742" t="s">
        <v>109</v>
      </c>
      <c r="E1742" t="s">
        <v>1804</v>
      </c>
      <c r="F1742" t="s">
        <v>766</v>
      </c>
      <c r="G1742" t="str">
        <f t="shared" si="27"/>
        <v>岩手県岩手郡岩手町久保</v>
      </c>
    </row>
    <row r="1743" spans="1:7" x14ac:dyDescent="0.15">
      <c r="A1743">
        <v>3303</v>
      </c>
      <c r="B1743">
        <v>2844</v>
      </c>
      <c r="C1743" s="45">
        <v>284424</v>
      </c>
      <c r="D1743" t="s">
        <v>109</v>
      </c>
      <c r="E1743" t="s">
        <v>1804</v>
      </c>
      <c r="F1743" t="s">
        <v>1808</v>
      </c>
      <c r="G1743" t="str">
        <f t="shared" si="27"/>
        <v>岩手県岩手郡岩手町黒石</v>
      </c>
    </row>
    <row r="1744" spans="1:7" x14ac:dyDescent="0.15">
      <c r="A1744">
        <v>3303</v>
      </c>
      <c r="B1744">
        <v>2844</v>
      </c>
      <c r="C1744" s="45">
        <v>284426</v>
      </c>
      <c r="D1744" t="s">
        <v>109</v>
      </c>
      <c r="E1744" t="s">
        <v>1804</v>
      </c>
      <c r="F1744" t="s">
        <v>1809</v>
      </c>
      <c r="G1744" t="str">
        <f t="shared" si="27"/>
        <v>岩手県岩手郡岩手町黒内</v>
      </c>
    </row>
    <row r="1745" spans="1:7" x14ac:dyDescent="0.15">
      <c r="A1745">
        <v>3303</v>
      </c>
      <c r="B1745">
        <v>2843</v>
      </c>
      <c r="C1745" s="45">
        <v>284304</v>
      </c>
      <c r="D1745" t="s">
        <v>109</v>
      </c>
      <c r="E1745" t="s">
        <v>1804</v>
      </c>
      <c r="F1745" t="s">
        <v>1810</v>
      </c>
      <c r="G1745" t="str">
        <f t="shared" si="27"/>
        <v>岩手県岩手郡岩手町子抱</v>
      </c>
    </row>
    <row r="1746" spans="1:7" x14ac:dyDescent="0.15">
      <c r="A1746">
        <v>3303</v>
      </c>
      <c r="B1746">
        <v>2843</v>
      </c>
      <c r="C1746" s="45">
        <v>284302</v>
      </c>
      <c r="D1746" t="s">
        <v>109</v>
      </c>
      <c r="E1746" t="s">
        <v>1804</v>
      </c>
      <c r="F1746" t="s">
        <v>1811</v>
      </c>
      <c r="G1746" t="str">
        <f t="shared" si="27"/>
        <v>岩手県岩手郡岩手町大坊</v>
      </c>
    </row>
    <row r="1747" spans="1:7" x14ac:dyDescent="0.15">
      <c r="A1747">
        <v>3303</v>
      </c>
      <c r="B1747">
        <v>2844</v>
      </c>
      <c r="C1747" s="45">
        <v>284423</v>
      </c>
      <c r="D1747" t="s">
        <v>109</v>
      </c>
      <c r="E1747" t="s">
        <v>1804</v>
      </c>
      <c r="F1747" t="s">
        <v>1812</v>
      </c>
      <c r="G1747" t="str">
        <f t="shared" si="27"/>
        <v>岩手県岩手郡岩手町土川</v>
      </c>
    </row>
    <row r="1748" spans="1:7" x14ac:dyDescent="0.15">
      <c r="A1748">
        <v>3303</v>
      </c>
      <c r="B1748">
        <v>2843</v>
      </c>
      <c r="C1748" s="45">
        <v>284301</v>
      </c>
      <c r="D1748" t="s">
        <v>109</v>
      </c>
      <c r="E1748" t="s">
        <v>1804</v>
      </c>
      <c r="F1748" t="s">
        <v>1813</v>
      </c>
      <c r="G1748" t="str">
        <f t="shared" si="27"/>
        <v>岩手県岩手郡岩手町沼宮内</v>
      </c>
    </row>
    <row r="1749" spans="1:7" x14ac:dyDescent="0.15">
      <c r="A1749">
        <v>3303</v>
      </c>
      <c r="B1749">
        <v>2844</v>
      </c>
      <c r="C1749" s="45">
        <v>284425</v>
      </c>
      <c r="D1749" t="s">
        <v>109</v>
      </c>
      <c r="E1749" t="s">
        <v>1804</v>
      </c>
      <c r="F1749" t="s">
        <v>1814</v>
      </c>
      <c r="G1749" t="str">
        <f t="shared" si="27"/>
        <v>岩手県岩手郡岩手町葉木田</v>
      </c>
    </row>
    <row r="1750" spans="1:7" x14ac:dyDescent="0.15">
      <c r="A1750">
        <v>3303</v>
      </c>
      <c r="B1750">
        <v>2844</v>
      </c>
      <c r="C1750" s="45">
        <v>284422</v>
      </c>
      <c r="D1750" t="s">
        <v>109</v>
      </c>
      <c r="E1750" t="s">
        <v>1804</v>
      </c>
      <c r="F1750" t="s">
        <v>1815</v>
      </c>
      <c r="G1750" t="str">
        <f t="shared" si="27"/>
        <v>岩手県岩手郡岩手町坊</v>
      </c>
    </row>
    <row r="1751" spans="1:7" x14ac:dyDescent="0.15">
      <c r="A1751">
        <v>3303</v>
      </c>
      <c r="B1751">
        <v>2843</v>
      </c>
      <c r="C1751" s="45">
        <v>284306</v>
      </c>
      <c r="D1751" t="s">
        <v>109</v>
      </c>
      <c r="E1751" t="s">
        <v>1804</v>
      </c>
      <c r="F1751" t="s">
        <v>1816</v>
      </c>
      <c r="G1751" t="str">
        <f t="shared" si="27"/>
        <v>岩手県岩手郡岩手町御堂</v>
      </c>
    </row>
    <row r="1752" spans="1:7" x14ac:dyDescent="0.15">
      <c r="A1752">
        <v>3321</v>
      </c>
      <c r="B1752">
        <v>2833</v>
      </c>
      <c r="C1752" s="45">
        <v>283300</v>
      </c>
      <c r="D1752" t="s">
        <v>109</v>
      </c>
      <c r="E1752" t="s">
        <v>1817</v>
      </c>
      <c r="F1752" t="s">
        <v>111</v>
      </c>
      <c r="G1752" t="str">
        <f t="shared" si="27"/>
        <v>岩手県紫波郡紫波町以下に掲載がない場合</v>
      </c>
    </row>
    <row r="1753" spans="1:7" x14ac:dyDescent="0.15">
      <c r="A1753">
        <v>3321</v>
      </c>
      <c r="B1753">
        <v>2835</v>
      </c>
      <c r="C1753" s="45">
        <v>283533</v>
      </c>
      <c r="D1753" t="s">
        <v>109</v>
      </c>
      <c r="E1753" t="s">
        <v>1817</v>
      </c>
      <c r="F1753" t="s">
        <v>1818</v>
      </c>
      <c r="G1753" t="str">
        <f t="shared" si="27"/>
        <v>岩手県紫波郡紫波町赤沢</v>
      </c>
    </row>
    <row r="1754" spans="1:7" x14ac:dyDescent="0.15">
      <c r="A1754">
        <v>3321</v>
      </c>
      <c r="B1754">
        <v>2834</v>
      </c>
      <c r="C1754" s="45">
        <v>283451</v>
      </c>
      <c r="D1754" t="s">
        <v>109</v>
      </c>
      <c r="E1754" t="s">
        <v>1817</v>
      </c>
      <c r="F1754" t="s">
        <v>1819</v>
      </c>
      <c r="G1754" t="str">
        <f t="shared" si="27"/>
        <v>岩手県紫波郡紫波町稲藤</v>
      </c>
    </row>
    <row r="1755" spans="1:7" x14ac:dyDescent="0.15">
      <c r="A1755">
        <v>3321</v>
      </c>
      <c r="B1755">
        <v>2833</v>
      </c>
      <c r="C1755" s="45">
        <v>283311</v>
      </c>
      <c r="D1755" t="s">
        <v>109</v>
      </c>
      <c r="E1755" t="s">
        <v>1817</v>
      </c>
      <c r="F1755" t="s">
        <v>1820</v>
      </c>
      <c r="G1755" t="str">
        <f t="shared" si="27"/>
        <v>岩手県紫波郡紫波町犬渕</v>
      </c>
    </row>
    <row r="1756" spans="1:7" x14ac:dyDescent="0.15">
      <c r="A1756">
        <v>3321</v>
      </c>
      <c r="B1756">
        <v>2833</v>
      </c>
      <c r="C1756" s="45">
        <v>283312</v>
      </c>
      <c r="D1756" t="s">
        <v>109</v>
      </c>
      <c r="E1756" t="s">
        <v>1817</v>
      </c>
      <c r="F1756" t="s">
        <v>1821</v>
      </c>
      <c r="G1756" t="str">
        <f t="shared" si="27"/>
        <v>岩手県紫波郡紫波町犬吠森</v>
      </c>
    </row>
    <row r="1757" spans="1:7" x14ac:dyDescent="0.15">
      <c r="A1757">
        <v>3321</v>
      </c>
      <c r="B1757">
        <v>2833</v>
      </c>
      <c r="C1757" s="45">
        <v>283321</v>
      </c>
      <c r="D1757" t="s">
        <v>109</v>
      </c>
      <c r="E1757" t="s">
        <v>1817</v>
      </c>
      <c r="F1757" t="s">
        <v>1822</v>
      </c>
      <c r="G1757" t="str">
        <f t="shared" si="27"/>
        <v>岩手県紫波郡紫波町江柄</v>
      </c>
    </row>
    <row r="1758" spans="1:7" x14ac:dyDescent="0.15">
      <c r="A1758">
        <v>3321</v>
      </c>
      <c r="B1758">
        <v>2833</v>
      </c>
      <c r="C1758" s="45">
        <v>283314</v>
      </c>
      <c r="D1758" t="s">
        <v>109</v>
      </c>
      <c r="E1758" t="s">
        <v>1817</v>
      </c>
      <c r="F1758" t="s">
        <v>1823</v>
      </c>
      <c r="G1758" t="str">
        <f t="shared" si="27"/>
        <v>岩手県紫波郡紫波町大巻</v>
      </c>
    </row>
    <row r="1759" spans="1:7" x14ac:dyDescent="0.15">
      <c r="A1759">
        <v>3321</v>
      </c>
      <c r="B1759">
        <v>2834</v>
      </c>
      <c r="C1759" s="45">
        <v>283452</v>
      </c>
      <c r="D1759" t="s">
        <v>109</v>
      </c>
      <c r="E1759" t="s">
        <v>1817</v>
      </c>
      <c r="F1759" t="s">
        <v>1824</v>
      </c>
      <c r="G1759" t="str">
        <f t="shared" si="27"/>
        <v>岩手県紫波郡紫波町片寄</v>
      </c>
    </row>
    <row r="1760" spans="1:7" x14ac:dyDescent="0.15">
      <c r="A1760">
        <v>3321</v>
      </c>
      <c r="B1760">
        <v>2834</v>
      </c>
      <c r="C1760" s="45">
        <v>283441</v>
      </c>
      <c r="D1760" t="s">
        <v>109</v>
      </c>
      <c r="E1760" t="s">
        <v>1817</v>
      </c>
      <c r="F1760" t="s">
        <v>1825</v>
      </c>
      <c r="G1760" t="str">
        <f t="shared" si="27"/>
        <v>岩手県紫波郡紫波町上平沢</v>
      </c>
    </row>
    <row r="1761" spans="1:7" x14ac:dyDescent="0.15">
      <c r="A1761">
        <v>3321</v>
      </c>
      <c r="B1761">
        <v>2834</v>
      </c>
      <c r="C1761" s="45">
        <v>283443</v>
      </c>
      <c r="D1761" t="s">
        <v>109</v>
      </c>
      <c r="E1761" t="s">
        <v>1817</v>
      </c>
      <c r="F1761" t="s">
        <v>1826</v>
      </c>
      <c r="G1761" t="str">
        <f t="shared" si="27"/>
        <v>岩手県紫波郡紫波町上松本</v>
      </c>
    </row>
    <row r="1762" spans="1:7" x14ac:dyDescent="0.15">
      <c r="A1762">
        <v>3321</v>
      </c>
      <c r="B1762">
        <v>2833</v>
      </c>
      <c r="C1762" s="45">
        <v>283323</v>
      </c>
      <c r="D1762" t="s">
        <v>109</v>
      </c>
      <c r="E1762" t="s">
        <v>1817</v>
      </c>
      <c r="F1762" t="s">
        <v>1827</v>
      </c>
      <c r="G1762" t="str">
        <f t="shared" si="27"/>
        <v>岩手県紫波郡紫波町北沢</v>
      </c>
    </row>
    <row r="1763" spans="1:7" x14ac:dyDescent="0.15">
      <c r="A1763">
        <v>3321</v>
      </c>
      <c r="B1763">
        <v>2835</v>
      </c>
      <c r="C1763" s="45">
        <v>283536</v>
      </c>
      <c r="D1763" t="s">
        <v>109</v>
      </c>
      <c r="E1763" t="s">
        <v>1817</v>
      </c>
      <c r="F1763" t="s">
        <v>1828</v>
      </c>
      <c r="G1763" t="str">
        <f t="shared" si="27"/>
        <v>岩手県紫波郡紫波町北田</v>
      </c>
    </row>
    <row r="1764" spans="1:7" x14ac:dyDescent="0.15">
      <c r="A1764">
        <v>3321</v>
      </c>
      <c r="B1764">
        <v>2833</v>
      </c>
      <c r="C1764" s="45">
        <v>283309</v>
      </c>
      <c r="D1764" t="s">
        <v>109</v>
      </c>
      <c r="E1764" t="s">
        <v>1817</v>
      </c>
      <c r="F1764" t="s">
        <v>1829</v>
      </c>
      <c r="G1764" t="str">
        <f t="shared" si="27"/>
        <v>岩手県紫波郡紫波町北日詰</v>
      </c>
    </row>
    <row r="1765" spans="1:7" x14ac:dyDescent="0.15">
      <c r="A1765">
        <v>3321</v>
      </c>
      <c r="B1765">
        <v>2833</v>
      </c>
      <c r="C1765" s="45">
        <v>283325</v>
      </c>
      <c r="D1765" t="s">
        <v>109</v>
      </c>
      <c r="E1765" t="s">
        <v>1817</v>
      </c>
      <c r="F1765" t="s">
        <v>1830</v>
      </c>
      <c r="G1765" t="str">
        <f t="shared" si="27"/>
        <v>岩手県紫波郡紫波町草刈</v>
      </c>
    </row>
    <row r="1766" spans="1:7" x14ac:dyDescent="0.15">
      <c r="A1766">
        <v>3321</v>
      </c>
      <c r="B1766">
        <v>2833</v>
      </c>
      <c r="C1766" s="45">
        <v>283303</v>
      </c>
      <c r="D1766" t="s">
        <v>109</v>
      </c>
      <c r="E1766" t="s">
        <v>1817</v>
      </c>
      <c r="F1766" t="s">
        <v>1831</v>
      </c>
      <c r="G1766" t="str">
        <f t="shared" si="27"/>
        <v>岩手県紫波郡紫波町高水寺</v>
      </c>
    </row>
    <row r="1767" spans="1:7" x14ac:dyDescent="0.15">
      <c r="A1767">
        <v>3321</v>
      </c>
      <c r="B1767">
        <v>2834</v>
      </c>
      <c r="C1767" s="45">
        <v>283444</v>
      </c>
      <c r="D1767" t="s">
        <v>109</v>
      </c>
      <c r="E1767" t="s">
        <v>1817</v>
      </c>
      <c r="F1767" t="s">
        <v>1832</v>
      </c>
      <c r="G1767" t="str">
        <f t="shared" si="27"/>
        <v>岩手県紫波郡紫波町小屋敷</v>
      </c>
    </row>
    <row r="1768" spans="1:7" x14ac:dyDescent="0.15">
      <c r="A1768">
        <v>3321</v>
      </c>
      <c r="B1768">
        <v>2833</v>
      </c>
      <c r="C1768" s="45">
        <v>283307</v>
      </c>
      <c r="D1768" t="s">
        <v>109</v>
      </c>
      <c r="E1768" t="s">
        <v>1817</v>
      </c>
      <c r="F1768" t="s">
        <v>500</v>
      </c>
      <c r="G1768" t="str">
        <f t="shared" si="27"/>
        <v>岩手県紫波郡紫波町桜町</v>
      </c>
    </row>
    <row r="1769" spans="1:7" x14ac:dyDescent="0.15">
      <c r="A1769">
        <v>3321</v>
      </c>
      <c r="B1769">
        <v>2833</v>
      </c>
      <c r="C1769" s="45">
        <v>283316</v>
      </c>
      <c r="D1769" t="s">
        <v>109</v>
      </c>
      <c r="E1769" t="s">
        <v>1817</v>
      </c>
      <c r="F1769" t="s">
        <v>1130</v>
      </c>
      <c r="G1769" t="str">
        <f t="shared" si="27"/>
        <v>岩手県紫波郡紫波町佐比内</v>
      </c>
    </row>
    <row r="1770" spans="1:7" x14ac:dyDescent="0.15">
      <c r="A1770">
        <v>3321</v>
      </c>
      <c r="B1770">
        <v>2834</v>
      </c>
      <c r="C1770" s="45">
        <v>283446</v>
      </c>
      <c r="D1770" t="s">
        <v>109</v>
      </c>
      <c r="E1770" t="s">
        <v>1817</v>
      </c>
      <c r="F1770" t="s">
        <v>1833</v>
      </c>
      <c r="G1770" t="str">
        <f t="shared" si="27"/>
        <v>岩手県紫波郡紫波町下松本</v>
      </c>
    </row>
    <row r="1771" spans="1:7" x14ac:dyDescent="0.15">
      <c r="A1771">
        <v>3321</v>
      </c>
      <c r="B1771">
        <v>2833</v>
      </c>
      <c r="C1771" s="45">
        <v>283318</v>
      </c>
      <c r="D1771" t="s">
        <v>109</v>
      </c>
      <c r="E1771" t="s">
        <v>1817</v>
      </c>
      <c r="F1771" t="s">
        <v>1834</v>
      </c>
      <c r="G1771" t="str">
        <f t="shared" si="27"/>
        <v>岩手県紫波郡紫波町紫波中央駅前</v>
      </c>
    </row>
    <row r="1772" spans="1:7" x14ac:dyDescent="0.15">
      <c r="A1772">
        <v>3321</v>
      </c>
      <c r="B1772">
        <v>2833</v>
      </c>
      <c r="C1772" s="45">
        <v>283302</v>
      </c>
      <c r="D1772" t="s">
        <v>109</v>
      </c>
      <c r="E1772" t="s">
        <v>1817</v>
      </c>
      <c r="F1772" t="s">
        <v>1835</v>
      </c>
      <c r="G1772" t="str">
        <f t="shared" si="27"/>
        <v>岩手県紫波郡紫波町陣ケ岡</v>
      </c>
    </row>
    <row r="1773" spans="1:7" x14ac:dyDescent="0.15">
      <c r="A1773">
        <v>3321</v>
      </c>
      <c r="B1773">
        <v>2834</v>
      </c>
      <c r="C1773" s="45">
        <v>283453</v>
      </c>
      <c r="D1773" t="s">
        <v>109</v>
      </c>
      <c r="E1773" t="s">
        <v>1817</v>
      </c>
      <c r="F1773" t="s">
        <v>1836</v>
      </c>
      <c r="G1773" t="str">
        <f t="shared" si="27"/>
        <v>岩手県紫波郡紫波町土舘</v>
      </c>
    </row>
    <row r="1774" spans="1:7" x14ac:dyDescent="0.15">
      <c r="A1774">
        <v>3321</v>
      </c>
      <c r="B1774">
        <v>2835</v>
      </c>
      <c r="C1774" s="45">
        <v>283535</v>
      </c>
      <c r="D1774" t="s">
        <v>109</v>
      </c>
      <c r="E1774" t="s">
        <v>1817</v>
      </c>
      <c r="F1774" t="s">
        <v>1837</v>
      </c>
      <c r="G1774" t="str">
        <f t="shared" si="27"/>
        <v>岩手県紫波郡紫波町遠山</v>
      </c>
    </row>
    <row r="1775" spans="1:7" x14ac:dyDescent="0.15">
      <c r="A1775">
        <v>3321</v>
      </c>
      <c r="B1775">
        <v>2833</v>
      </c>
      <c r="C1775" s="45">
        <v>283322</v>
      </c>
      <c r="D1775" t="s">
        <v>109</v>
      </c>
      <c r="E1775" t="s">
        <v>1817</v>
      </c>
      <c r="F1775" t="s">
        <v>551</v>
      </c>
      <c r="G1775" t="str">
        <f t="shared" si="27"/>
        <v>岩手県紫波郡紫波町栃内</v>
      </c>
    </row>
    <row r="1776" spans="1:7" x14ac:dyDescent="0.15">
      <c r="A1776">
        <v>3321</v>
      </c>
      <c r="B1776">
        <v>2833</v>
      </c>
      <c r="C1776" s="45">
        <v>283301</v>
      </c>
      <c r="D1776" t="s">
        <v>109</v>
      </c>
      <c r="E1776" t="s">
        <v>1817</v>
      </c>
      <c r="F1776" t="s">
        <v>1838</v>
      </c>
      <c r="G1776" t="str">
        <f t="shared" si="27"/>
        <v>岩手県紫波郡紫波町中島</v>
      </c>
    </row>
    <row r="1777" spans="1:7" x14ac:dyDescent="0.15">
      <c r="A1777">
        <v>3321</v>
      </c>
      <c r="B1777">
        <v>2833</v>
      </c>
      <c r="C1777" s="45">
        <v>283326</v>
      </c>
      <c r="D1777" t="s">
        <v>109</v>
      </c>
      <c r="E1777" t="s">
        <v>1817</v>
      </c>
      <c r="F1777" t="s">
        <v>1839</v>
      </c>
      <c r="G1777" t="str">
        <f t="shared" si="27"/>
        <v>岩手県紫波郡紫波町西長岡</v>
      </c>
    </row>
    <row r="1778" spans="1:7" x14ac:dyDescent="0.15">
      <c r="A1778">
        <v>3321</v>
      </c>
      <c r="B1778">
        <v>2833</v>
      </c>
      <c r="C1778" s="45">
        <v>283324</v>
      </c>
      <c r="D1778" t="s">
        <v>109</v>
      </c>
      <c r="E1778" t="s">
        <v>1817</v>
      </c>
      <c r="F1778" t="s">
        <v>1840</v>
      </c>
      <c r="G1778" t="str">
        <f t="shared" si="27"/>
        <v>岩手県紫波郡紫波町東長岡</v>
      </c>
    </row>
    <row r="1779" spans="1:7" x14ac:dyDescent="0.15">
      <c r="A1779">
        <v>3321</v>
      </c>
      <c r="B1779">
        <v>2833</v>
      </c>
      <c r="C1779" s="45">
        <v>283315</v>
      </c>
      <c r="D1779" t="s">
        <v>109</v>
      </c>
      <c r="E1779" t="s">
        <v>1817</v>
      </c>
      <c r="F1779" t="s">
        <v>1841</v>
      </c>
      <c r="G1779" t="str">
        <f t="shared" si="27"/>
        <v>岩手県紫波郡紫波町彦部</v>
      </c>
    </row>
    <row r="1780" spans="1:7" x14ac:dyDescent="0.15">
      <c r="A1780">
        <v>3321</v>
      </c>
      <c r="B1780">
        <v>2833</v>
      </c>
      <c r="C1780" s="45">
        <v>283305</v>
      </c>
      <c r="D1780" t="s">
        <v>109</v>
      </c>
      <c r="E1780" t="s">
        <v>1817</v>
      </c>
      <c r="F1780" t="s">
        <v>1842</v>
      </c>
      <c r="G1780" t="str">
        <f t="shared" si="27"/>
        <v>岩手県紫波郡紫波町日詰</v>
      </c>
    </row>
    <row r="1781" spans="1:7" x14ac:dyDescent="0.15">
      <c r="A1781">
        <v>3321</v>
      </c>
      <c r="B1781">
        <v>2833</v>
      </c>
      <c r="C1781" s="45">
        <v>283310</v>
      </c>
      <c r="D1781" t="s">
        <v>109</v>
      </c>
      <c r="E1781" t="s">
        <v>1817</v>
      </c>
      <c r="F1781" t="s">
        <v>1843</v>
      </c>
      <c r="G1781" t="str">
        <f t="shared" si="27"/>
        <v>岩手県紫波郡紫波町日詰駅前</v>
      </c>
    </row>
    <row r="1782" spans="1:7" x14ac:dyDescent="0.15">
      <c r="A1782">
        <v>3321</v>
      </c>
      <c r="B1782">
        <v>2833</v>
      </c>
      <c r="C1782" s="45">
        <v>283306</v>
      </c>
      <c r="D1782" t="s">
        <v>109</v>
      </c>
      <c r="E1782" t="s">
        <v>1817</v>
      </c>
      <c r="F1782" t="s">
        <v>1844</v>
      </c>
      <c r="G1782" t="str">
        <f t="shared" si="27"/>
        <v>岩手県紫波郡紫波町日詰西</v>
      </c>
    </row>
    <row r="1783" spans="1:7" x14ac:dyDescent="0.15">
      <c r="A1783">
        <v>3321</v>
      </c>
      <c r="B1783">
        <v>2833</v>
      </c>
      <c r="C1783" s="45">
        <v>283308</v>
      </c>
      <c r="D1783" t="s">
        <v>109</v>
      </c>
      <c r="E1783" t="s">
        <v>1817</v>
      </c>
      <c r="F1783" t="s">
        <v>638</v>
      </c>
      <c r="G1783" t="str">
        <f t="shared" si="27"/>
        <v>岩手県紫波郡紫波町平沢</v>
      </c>
    </row>
    <row r="1784" spans="1:7" x14ac:dyDescent="0.15">
      <c r="A1784">
        <v>3321</v>
      </c>
      <c r="B1784">
        <v>2833</v>
      </c>
      <c r="C1784" s="45">
        <v>283304</v>
      </c>
      <c r="D1784" t="s">
        <v>109</v>
      </c>
      <c r="E1784" t="s">
        <v>1817</v>
      </c>
      <c r="F1784" t="s">
        <v>1845</v>
      </c>
      <c r="G1784" t="str">
        <f t="shared" si="27"/>
        <v>岩手県紫波郡紫波町二日町</v>
      </c>
    </row>
    <row r="1785" spans="1:7" x14ac:dyDescent="0.15">
      <c r="A1785">
        <v>3321</v>
      </c>
      <c r="B1785">
        <v>2835</v>
      </c>
      <c r="C1785" s="45">
        <v>283532</v>
      </c>
      <c r="D1785" t="s">
        <v>109</v>
      </c>
      <c r="E1785" t="s">
        <v>1817</v>
      </c>
      <c r="F1785" t="s">
        <v>1846</v>
      </c>
      <c r="G1785" t="str">
        <f t="shared" si="27"/>
        <v>岩手県紫波郡紫波町船久保</v>
      </c>
    </row>
    <row r="1786" spans="1:7" x14ac:dyDescent="0.15">
      <c r="A1786">
        <v>3321</v>
      </c>
      <c r="B1786">
        <v>2833</v>
      </c>
      <c r="C1786" s="45">
        <v>283313</v>
      </c>
      <c r="D1786" t="s">
        <v>109</v>
      </c>
      <c r="E1786" t="s">
        <v>1817</v>
      </c>
      <c r="F1786" t="s">
        <v>1847</v>
      </c>
      <c r="G1786" t="str">
        <f t="shared" si="27"/>
        <v>岩手県紫波郡紫波町星山</v>
      </c>
    </row>
    <row r="1787" spans="1:7" x14ac:dyDescent="0.15">
      <c r="A1787">
        <v>3321</v>
      </c>
      <c r="B1787">
        <v>2834</v>
      </c>
      <c r="C1787" s="45">
        <v>283442</v>
      </c>
      <c r="D1787" t="s">
        <v>109</v>
      </c>
      <c r="E1787" t="s">
        <v>1817</v>
      </c>
      <c r="F1787" t="s">
        <v>1848</v>
      </c>
      <c r="G1787" t="str">
        <f t="shared" si="27"/>
        <v>岩手県紫波郡紫波町升沢</v>
      </c>
    </row>
    <row r="1788" spans="1:7" x14ac:dyDescent="0.15">
      <c r="A1788">
        <v>3321</v>
      </c>
      <c r="B1788">
        <v>2834</v>
      </c>
      <c r="C1788" s="45">
        <v>283445</v>
      </c>
      <c r="D1788" t="s">
        <v>109</v>
      </c>
      <c r="E1788" t="s">
        <v>1817</v>
      </c>
      <c r="F1788" t="s">
        <v>1849</v>
      </c>
      <c r="G1788" t="str">
        <f t="shared" si="27"/>
        <v>岩手県紫波郡紫波町南伝法寺</v>
      </c>
    </row>
    <row r="1789" spans="1:7" x14ac:dyDescent="0.15">
      <c r="A1789">
        <v>3321</v>
      </c>
      <c r="B1789">
        <v>2833</v>
      </c>
      <c r="C1789" s="45">
        <v>283317</v>
      </c>
      <c r="D1789" t="s">
        <v>109</v>
      </c>
      <c r="E1789" t="s">
        <v>1817</v>
      </c>
      <c r="F1789" t="s">
        <v>1850</v>
      </c>
      <c r="G1789" t="str">
        <f t="shared" si="27"/>
        <v>岩手県紫波郡紫波町南日詰</v>
      </c>
    </row>
    <row r="1790" spans="1:7" x14ac:dyDescent="0.15">
      <c r="A1790">
        <v>3321</v>
      </c>
      <c r="B1790">
        <v>2834</v>
      </c>
      <c r="C1790" s="45">
        <v>283447</v>
      </c>
      <c r="D1790" t="s">
        <v>109</v>
      </c>
      <c r="E1790" t="s">
        <v>1817</v>
      </c>
      <c r="F1790" t="s">
        <v>1851</v>
      </c>
      <c r="G1790" t="str">
        <f t="shared" si="27"/>
        <v>岩手県紫波郡紫波町宮手</v>
      </c>
    </row>
    <row r="1791" spans="1:7" x14ac:dyDescent="0.15">
      <c r="A1791">
        <v>3321</v>
      </c>
      <c r="B1791">
        <v>2835</v>
      </c>
      <c r="C1791" s="45">
        <v>283534</v>
      </c>
      <c r="D1791" t="s">
        <v>109</v>
      </c>
      <c r="E1791" t="s">
        <v>1817</v>
      </c>
      <c r="F1791" t="s">
        <v>1852</v>
      </c>
      <c r="G1791" t="str">
        <f t="shared" si="27"/>
        <v>岩手県紫波郡紫波町紫野</v>
      </c>
    </row>
    <row r="1792" spans="1:7" x14ac:dyDescent="0.15">
      <c r="A1792">
        <v>3321</v>
      </c>
      <c r="B1792">
        <v>2835</v>
      </c>
      <c r="C1792" s="45">
        <v>283531</v>
      </c>
      <c r="D1792" t="s">
        <v>109</v>
      </c>
      <c r="E1792" t="s">
        <v>1817</v>
      </c>
      <c r="F1792" t="s">
        <v>1853</v>
      </c>
      <c r="G1792" t="str">
        <f t="shared" si="27"/>
        <v>岩手県紫波郡紫波町山屋</v>
      </c>
    </row>
    <row r="1793" spans="1:7" x14ac:dyDescent="0.15">
      <c r="A1793">
        <v>3321</v>
      </c>
      <c r="B1793">
        <v>2834</v>
      </c>
      <c r="C1793" s="45">
        <v>283448</v>
      </c>
      <c r="D1793" t="s">
        <v>109</v>
      </c>
      <c r="E1793" t="s">
        <v>1817</v>
      </c>
      <c r="F1793" t="s">
        <v>1854</v>
      </c>
      <c r="G1793" t="str">
        <f t="shared" si="27"/>
        <v>岩手県紫波郡紫波町吉水</v>
      </c>
    </row>
    <row r="1794" spans="1:7" x14ac:dyDescent="0.15">
      <c r="A1794">
        <v>3322</v>
      </c>
      <c r="B1794">
        <v>20</v>
      </c>
      <c r="C1794" s="45">
        <v>283600</v>
      </c>
      <c r="D1794" t="s">
        <v>109</v>
      </c>
      <c r="E1794" t="s">
        <v>1855</v>
      </c>
      <c r="F1794" t="s">
        <v>111</v>
      </c>
      <c r="G1794" t="str">
        <f t="shared" ref="G1794:G1857" si="28">D1794&amp;E1794&amp;F1794</f>
        <v>岩手県紫波郡矢巾町以下に掲載がない場合</v>
      </c>
    </row>
    <row r="1795" spans="1:7" x14ac:dyDescent="0.15">
      <c r="A1795">
        <v>3322</v>
      </c>
      <c r="B1795">
        <v>2836</v>
      </c>
      <c r="C1795" s="45">
        <v>283605</v>
      </c>
      <c r="D1795" t="s">
        <v>109</v>
      </c>
      <c r="E1795" t="s">
        <v>1855</v>
      </c>
      <c r="F1795" t="s">
        <v>1856</v>
      </c>
      <c r="G1795" t="str">
        <f t="shared" si="28"/>
        <v>岩手県紫波郡矢巾町間野々</v>
      </c>
    </row>
    <row r="1796" spans="1:7" x14ac:dyDescent="0.15">
      <c r="A1796">
        <v>3322</v>
      </c>
      <c r="B1796">
        <v>2836</v>
      </c>
      <c r="C1796" s="45">
        <v>283611</v>
      </c>
      <c r="D1796" t="s">
        <v>109</v>
      </c>
      <c r="E1796" t="s">
        <v>1855</v>
      </c>
      <c r="F1796" t="s">
        <v>1857</v>
      </c>
      <c r="G1796" t="str">
        <f t="shared" si="28"/>
        <v>岩手県紫波郡矢巾町赤林</v>
      </c>
    </row>
    <row r="1797" spans="1:7" x14ac:dyDescent="0.15">
      <c r="A1797">
        <v>3322</v>
      </c>
      <c r="B1797">
        <v>2836</v>
      </c>
      <c r="C1797" s="45">
        <v>283609</v>
      </c>
      <c r="D1797" t="s">
        <v>109</v>
      </c>
      <c r="E1797" t="s">
        <v>1855</v>
      </c>
      <c r="F1797" t="s">
        <v>1858</v>
      </c>
      <c r="G1797" t="str">
        <f t="shared" si="28"/>
        <v>岩手県紫波郡矢巾町医大通</v>
      </c>
    </row>
    <row r="1798" spans="1:7" x14ac:dyDescent="0.15">
      <c r="A1798">
        <v>3322</v>
      </c>
      <c r="B1798">
        <v>2836</v>
      </c>
      <c r="C1798" s="45">
        <v>283626</v>
      </c>
      <c r="D1798" t="s">
        <v>109</v>
      </c>
      <c r="E1798" t="s">
        <v>1855</v>
      </c>
      <c r="F1798" t="s">
        <v>122</v>
      </c>
      <c r="G1798" t="str">
        <f t="shared" si="28"/>
        <v>岩手県紫波郡矢巾町岩清水</v>
      </c>
    </row>
    <row r="1799" spans="1:7" x14ac:dyDescent="0.15">
      <c r="A1799">
        <v>3322</v>
      </c>
      <c r="B1799">
        <v>2836</v>
      </c>
      <c r="C1799" s="45">
        <v>283618</v>
      </c>
      <c r="D1799" t="s">
        <v>109</v>
      </c>
      <c r="E1799" t="s">
        <v>1855</v>
      </c>
      <c r="F1799" t="s">
        <v>1859</v>
      </c>
      <c r="G1799" t="str">
        <f t="shared" si="28"/>
        <v>岩手県紫波郡矢巾町駅東</v>
      </c>
    </row>
    <row r="1800" spans="1:7" x14ac:dyDescent="0.15">
      <c r="A1800">
        <v>3322</v>
      </c>
      <c r="B1800">
        <v>2836</v>
      </c>
      <c r="C1800" s="45">
        <v>283617</v>
      </c>
      <c r="D1800" t="s">
        <v>109</v>
      </c>
      <c r="E1800" t="s">
        <v>1855</v>
      </c>
      <c r="F1800" t="s">
        <v>281</v>
      </c>
      <c r="G1800" t="str">
        <f t="shared" si="28"/>
        <v>岩手県紫波郡矢巾町太田</v>
      </c>
    </row>
    <row r="1801" spans="1:7" x14ac:dyDescent="0.15">
      <c r="A1801">
        <v>3322</v>
      </c>
      <c r="B1801">
        <v>2836</v>
      </c>
      <c r="C1801" s="45">
        <v>283622</v>
      </c>
      <c r="D1801" t="s">
        <v>109</v>
      </c>
      <c r="E1801" t="s">
        <v>1855</v>
      </c>
      <c r="F1801" t="s">
        <v>1860</v>
      </c>
      <c r="G1801" t="str">
        <f t="shared" si="28"/>
        <v>岩手県紫波郡矢巾町上矢次</v>
      </c>
    </row>
    <row r="1802" spans="1:7" x14ac:dyDescent="0.15">
      <c r="A1802">
        <v>3322</v>
      </c>
      <c r="B1802">
        <v>2836</v>
      </c>
      <c r="C1802" s="45">
        <v>283608</v>
      </c>
      <c r="D1802" t="s">
        <v>109</v>
      </c>
      <c r="E1802" t="s">
        <v>1855</v>
      </c>
      <c r="F1802" t="s">
        <v>1861</v>
      </c>
      <c r="G1802" t="str">
        <f t="shared" si="28"/>
        <v>岩手県紫波郡矢巾町北郡山</v>
      </c>
    </row>
    <row r="1803" spans="1:7" x14ac:dyDescent="0.15">
      <c r="A1803">
        <v>3322</v>
      </c>
      <c r="B1803">
        <v>2836</v>
      </c>
      <c r="C1803" s="45">
        <v>283624</v>
      </c>
      <c r="D1803" t="s">
        <v>109</v>
      </c>
      <c r="E1803" t="s">
        <v>1855</v>
      </c>
      <c r="F1803" t="s">
        <v>1862</v>
      </c>
      <c r="G1803" t="str">
        <f t="shared" si="28"/>
        <v>岩手県紫波郡矢巾町北伝法寺</v>
      </c>
    </row>
    <row r="1804" spans="1:7" x14ac:dyDescent="0.15">
      <c r="A1804">
        <v>3322</v>
      </c>
      <c r="B1804">
        <v>2836</v>
      </c>
      <c r="C1804" s="45">
        <v>283613</v>
      </c>
      <c r="D1804" t="s">
        <v>109</v>
      </c>
      <c r="E1804" t="s">
        <v>1855</v>
      </c>
      <c r="F1804" t="s">
        <v>1863</v>
      </c>
      <c r="G1804" t="str">
        <f t="shared" si="28"/>
        <v>岩手県紫波郡矢巾町北矢幅</v>
      </c>
    </row>
    <row r="1805" spans="1:7" x14ac:dyDescent="0.15">
      <c r="A1805">
        <v>3322</v>
      </c>
      <c r="B1805">
        <v>2836</v>
      </c>
      <c r="C1805" s="45">
        <v>283623</v>
      </c>
      <c r="D1805" t="s">
        <v>109</v>
      </c>
      <c r="E1805" t="s">
        <v>1855</v>
      </c>
      <c r="F1805" t="s">
        <v>1864</v>
      </c>
      <c r="G1805" t="str">
        <f t="shared" si="28"/>
        <v>岩手県紫波郡矢巾町煙山</v>
      </c>
    </row>
    <row r="1806" spans="1:7" x14ac:dyDescent="0.15">
      <c r="A1806">
        <v>3322</v>
      </c>
      <c r="B1806">
        <v>2836</v>
      </c>
      <c r="C1806" s="45">
        <v>283607</v>
      </c>
      <c r="D1806" t="s">
        <v>109</v>
      </c>
      <c r="E1806" t="s">
        <v>1855</v>
      </c>
      <c r="F1806" t="s">
        <v>1831</v>
      </c>
      <c r="G1806" t="str">
        <f t="shared" si="28"/>
        <v>岩手県紫波郡矢巾町高水寺</v>
      </c>
    </row>
    <row r="1807" spans="1:7" x14ac:dyDescent="0.15">
      <c r="A1807">
        <v>3322</v>
      </c>
      <c r="B1807">
        <v>2836</v>
      </c>
      <c r="C1807" s="45">
        <v>283612</v>
      </c>
      <c r="D1807" t="s">
        <v>109</v>
      </c>
      <c r="E1807" t="s">
        <v>1855</v>
      </c>
      <c r="F1807" t="s">
        <v>1865</v>
      </c>
      <c r="G1807" t="str">
        <f t="shared" si="28"/>
        <v>岩手県紫波郡矢巾町下矢次</v>
      </c>
    </row>
    <row r="1808" spans="1:7" x14ac:dyDescent="0.15">
      <c r="A1808">
        <v>3322</v>
      </c>
      <c r="B1808">
        <v>2836</v>
      </c>
      <c r="C1808" s="45">
        <v>283616</v>
      </c>
      <c r="D1808" t="s">
        <v>109</v>
      </c>
      <c r="E1808" t="s">
        <v>1855</v>
      </c>
      <c r="F1808" t="s">
        <v>1866</v>
      </c>
      <c r="G1808" t="str">
        <f t="shared" si="28"/>
        <v>岩手県紫波郡矢巾町白沢</v>
      </c>
    </row>
    <row r="1809" spans="1:7" x14ac:dyDescent="0.15">
      <c r="A1809">
        <v>3322</v>
      </c>
      <c r="B1809">
        <v>2836</v>
      </c>
      <c r="C1809" s="45">
        <v>283601</v>
      </c>
      <c r="D1809" t="s">
        <v>109</v>
      </c>
      <c r="E1809" t="s">
        <v>1855</v>
      </c>
      <c r="F1809" t="s">
        <v>516</v>
      </c>
      <c r="G1809" t="str">
        <f t="shared" si="28"/>
        <v>岩手県紫波郡矢巾町高田</v>
      </c>
    </row>
    <row r="1810" spans="1:7" x14ac:dyDescent="0.15">
      <c r="A1810">
        <v>3322</v>
      </c>
      <c r="B1810">
        <v>2836</v>
      </c>
      <c r="C1810" s="45">
        <v>283606</v>
      </c>
      <c r="D1810" t="s">
        <v>109</v>
      </c>
      <c r="E1810" t="s">
        <v>1855</v>
      </c>
      <c r="F1810" t="s">
        <v>1867</v>
      </c>
      <c r="G1810" t="str">
        <f t="shared" si="28"/>
        <v>岩手県紫波郡矢巾町土橋</v>
      </c>
    </row>
    <row r="1811" spans="1:7" x14ac:dyDescent="0.15">
      <c r="A1811">
        <v>3322</v>
      </c>
      <c r="B1811">
        <v>2836</v>
      </c>
      <c r="C1811" s="45">
        <v>283603</v>
      </c>
      <c r="D1811" t="s">
        <v>109</v>
      </c>
      <c r="E1811" t="s">
        <v>1855</v>
      </c>
      <c r="F1811" t="s">
        <v>1868</v>
      </c>
      <c r="G1811" t="str">
        <f t="shared" si="28"/>
        <v>岩手県紫波郡矢巾町西徳田</v>
      </c>
    </row>
    <row r="1812" spans="1:7" x14ac:dyDescent="0.15">
      <c r="A1812">
        <v>3322</v>
      </c>
      <c r="B1812">
        <v>2836</v>
      </c>
      <c r="C1812" s="45">
        <v>283604</v>
      </c>
      <c r="D1812" t="s">
        <v>109</v>
      </c>
      <c r="E1812" t="s">
        <v>1855</v>
      </c>
      <c r="F1812" t="s">
        <v>1869</v>
      </c>
      <c r="G1812" t="str">
        <f t="shared" si="28"/>
        <v>岩手県紫波郡矢巾町東徳田</v>
      </c>
    </row>
    <row r="1813" spans="1:7" x14ac:dyDescent="0.15">
      <c r="A1813">
        <v>3322</v>
      </c>
      <c r="B1813">
        <v>2836</v>
      </c>
      <c r="C1813" s="45">
        <v>283621</v>
      </c>
      <c r="D1813" t="s">
        <v>109</v>
      </c>
      <c r="E1813" t="s">
        <v>1855</v>
      </c>
      <c r="F1813" t="s">
        <v>1870</v>
      </c>
      <c r="G1813" t="str">
        <f t="shared" si="28"/>
        <v>岩手県紫波郡矢巾町広宮沢</v>
      </c>
    </row>
    <row r="1814" spans="1:7" x14ac:dyDescent="0.15">
      <c r="A1814">
        <v>3322</v>
      </c>
      <c r="B1814">
        <v>2836</v>
      </c>
      <c r="C1814" s="45">
        <v>283602</v>
      </c>
      <c r="D1814" t="s">
        <v>109</v>
      </c>
      <c r="E1814" t="s">
        <v>1855</v>
      </c>
      <c r="F1814" t="s">
        <v>640</v>
      </c>
      <c r="G1814" t="str">
        <f t="shared" si="28"/>
        <v>岩手県紫波郡矢巾町藤沢</v>
      </c>
    </row>
    <row r="1815" spans="1:7" x14ac:dyDescent="0.15">
      <c r="A1815">
        <v>3322</v>
      </c>
      <c r="B1815">
        <v>2836</v>
      </c>
      <c r="C1815" s="45">
        <v>283614</v>
      </c>
      <c r="D1815" t="s">
        <v>109</v>
      </c>
      <c r="E1815" t="s">
        <v>1855</v>
      </c>
      <c r="F1815" t="s">
        <v>1871</v>
      </c>
      <c r="G1815" t="str">
        <f t="shared" si="28"/>
        <v>岩手県紫波郡矢巾町又兵エ新田</v>
      </c>
    </row>
    <row r="1816" spans="1:7" x14ac:dyDescent="0.15">
      <c r="A1816">
        <v>3322</v>
      </c>
      <c r="B1816">
        <v>2836</v>
      </c>
      <c r="C1816" s="45">
        <v>283615</v>
      </c>
      <c r="D1816" t="s">
        <v>109</v>
      </c>
      <c r="E1816" t="s">
        <v>1855</v>
      </c>
      <c r="F1816" t="s">
        <v>1872</v>
      </c>
      <c r="G1816" t="str">
        <f t="shared" si="28"/>
        <v>岩手県紫波郡矢巾町南矢幅</v>
      </c>
    </row>
    <row r="1817" spans="1:7" x14ac:dyDescent="0.15">
      <c r="A1817">
        <v>3322</v>
      </c>
      <c r="B1817">
        <v>2836</v>
      </c>
      <c r="C1817" s="45">
        <v>283625</v>
      </c>
      <c r="D1817" t="s">
        <v>109</v>
      </c>
      <c r="E1817" t="s">
        <v>1855</v>
      </c>
      <c r="F1817" t="s">
        <v>1873</v>
      </c>
      <c r="G1817" t="str">
        <f t="shared" si="28"/>
        <v>岩手県紫波郡矢巾町室岡</v>
      </c>
    </row>
    <row r="1818" spans="1:7" x14ac:dyDescent="0.15">
      <c r="A1818">
        <v>3322</v>
      </c>
      <c r="B1818">
        <v>20</v>
      </c>
      <c r="C1818" s="45">
        <v>200891</v>
      </c>
      <c r="D1818" t="s">
        <v>109</v>
      </c>
      <c r="E1818" t="s">
        <v>1855</v>
      </c>
      <c r="F1818" t="s">
        <v>1874</v>
      </c>
      <c r="G1818" t="str">
        <f t="shared" si="28"/>
        <v>岩手県紫波郡矢巾町流通センター南</v>
      </c>
    </row>
    <row r="1819" spans="1:7" x14ac:dyDescent="0.15">
      <c r="A1819">
        <v>3322</v>
      </c>
      <c r="B1819">
        <v>2836</v>
      </c>
      <c r="C1819" s="45">
        <v>283627</v>
      </c>
      <c r="D1819" t="s">
        <v>109</v>
      </c>
      <c r="E1819" t="s">
        <v>1855</v>
      </c>
      <c r="F1819" t="s">
        <v>1875</v>
      </c>
      <c r="G1819" t="str">
        <f t="shared" si="28"/>
        <v>岩手県紫波郡矢巾町和味</v>
      </c>
    </row>
    <row r="1820" spans="1:7" x14ac:dyDescent="0.15">
      <c r="A1820">
        <v>3366</v>
      </c>
      <c r="B1820">
        <v>2955</v>
      </c>
      <c r="C1820" s="45">
        <v>295500</v>
      </c>
      <c r="D1820" t="s">
        <v>109</v>
      </c>
      <c r="E1820" t="s">
        <v>1876</v>
      </c>
      <c r="F1820" t="s">
        <v>111</v>
      </c>
      <c r="G1820" t="str">
        <f t="shared" si="28"/>
        <v>岩手県和賀郡西和賀町以下に掲載がない場合</v>
      </c>
    </row>
    <row r="1821" spans="1:7" x14ac:dyDescent="0.15">
      <c r="A1821">
        <v>3366</v>
      </c>
      <c r="B1821">
        <v>2955</v>
      </c>
      <c r="C1821" s="45">
        <v>295503</v>
      </c>
      <c r="D1821" t="s">
        <v>109</v>
      </c>
      <c r="E1821" t="s">
        <v>1876</v>
      </c>
      <c r="F1821" t="s">
        <v>1877</v>
      </c>
      <c r="G1821" t="str">
        <f t="shared" si="28"/>
        <v>岩手県和賀郡西和賀町穴明２２地割、穴明２３地割</v>
      </c>
    </row>
    <row r="1822" spans="1:7" x14ac:dyDescent="0.15">
      <c r="A1822">
        <v>3366</v>
      </c>
      <c r="B1822">
        <v>2955</v>
      </c>
      <c r="C1822" s="45">
        <v>295511</v>
      </c>
      <c r="D1822" t="s">
        <v>109</v>
      </c>
      <c r="E1822" t="s">
        <v>1876</v>
      </c>
      <c r="F1822" t="s">
        <v>1878</v>
      </c>
      <c r="G1822" t="str">
        <f t="shared" si="28"/>
        <v>岩手県和賀郡西和賀町上野々３９地割</v>
      </c>
    </row>
    <row r="1823" spans="1:7" x14ac:dyDescent="0.15">
      <c r="A1823">
        <v>3366</v>
      </c>
      <c r="B1823">
        <v>2955</v>
      </c>
      <c r="C1823" s="45">
        <v>295523</v>
      </c>
      <c r="D1823" t="s">
        <v>109</v>
      </c>
      <c r="E1823" t="s">
        <v>1876</v>
      </c>
      <c r="F1823" t="s">
        <v>1879</v>
      </c>
      <c r="G1823" t="str">
        <f t="shared" si="28"/>
        <v>岩手県和賀郡西和賀町越中畑６４地割～越中畑６６地割</v>
      </c>
    </row>
    <row r="1824" spans="1:7" x14ac:dyDescent="0.15">
      <c r="A1824">
        <v>3366</v>
      </c>
      <c r="B1824">
        <v>2955</v>
      </c>
      <c r="C1824" s="45">
        <v>295507</v>
      </c>
      <c r="D1824" t="s">
        <v>109</v>
      </c>
      <c r="E1824" t="s">
        <v>1876</v>
      </c>
      <c r="F1824" t="s">
        <v>1880</v>
      </c>
      <c r="G1824" t="str">
        <f t="shared" si="28"/>
        <v>岩手県和賀郡西和賀町大沓３６地割</v>
      </c>
    </row>
    <row r="1825" spans="1:7" x14ac:dyDescent="0.15">
      <c r="A1825">
        <v>3366</v>
      </c>
      <c r="B1825">
        <v>2955</v>
      </c>
      <c r="C1825" s="45">
        <v>295521</v>
      </c>
      <c r="D1825" t="s">
        <v>109</v>
      </c>
      <c r="E1825" t="s">
        <v>1876</v>
      </c>
      <c r="F1825" t="s">
        <v>1881</v>
      </c>
      <c r="G1825" t="str">
        <f t="shared" si="28"/>
        <v>岩手県和賀郡西和賀町大渡５７地割</v>
      </c>
    </row>
    <row r="1826" spans="1:7" x14ac:dyDescent="0.15">
      <c r="A1826">
        <v>3366</v>
      </c>
      <c r="B1826">
        <v>2955</v>
      </c>
      <c r="C1826" s="45">
        <v>295513</v>
      </c>
      <c r="D1826" t="s">
        <v>109</v>
      </c>
      <c r="E1826" t="s">
        <v>1876</v>
      </c>
      <c r="F1826" t="s">
        <v>1882</v>
      </c>
      <c r="G1826" t="str">
        <f t="shared" si="28"/>
        <v>岩手県和賀郡西和賀町甲子５１地割</v>
      </c>
    </row>
    <row r="1827" spans="1:7" x14ac:dyDescent="0.15">
      <c r="A1827">
        <v>3366</v>
      </c>
      <c r="B1827">
        <v>2955</v>
      </c>
      <c r="C1827" s="45">
        <v>295523</v>
      </c>
      <c r="D1827" t="s">
        <v>109</v>
      </c>
      <c r="E1827" t="s">
        <v>1876</v>
      </c>
      <c r="F1827" t="s">
        <v>1883</v>
      </c>
      <c r="G1827" t="str">
        <f t="shared" si="28"/>
        <v>岩手県和賀郡西和賀町桂子沢７５地割、桂子沢７６地割</v>
      </c>
    </row>
    <row r="1828" spans="1:7" x14ac:dyDescent="0.15">
      <c r="A1828">
        <v>3366</v>
      </c>
      <c r="B1828">
        <v>2955</v>
      </c>
      <c r="C1828" s="45">
        <v>295502</v>
      </c>
      <c r="D1828" t="s">
        <v>109</v>
      </c>
      <c r="E1828" t="s">
        <v>1876</v>
      </c>
      <c r="F1828" t="s">
        <v>1884</v>
      </c>
      <c r="G1828" t="str">
        <f t="shared" si="28"/>
        <v>岩手県和賀郡西和賀町樺沢１６地割、樺沢１７地割</v>
      </c>
    </row>
    <row r="1829" spans="1:7" x14ac:dyDescent="0.15">
      <c r="A1829">
        <v>3366</v>
      </c>
      <c r="B1829">
        <v>2955</v>
      </c>
      <c r="C1829" s="45">
        <v>295512</v>
      </c>
      <c r="D1829" t="s">
        <v>109</v>
      </c>
      <c r="E1829" t="s">
        <v>1876</v>
      </c>
      <c r="F1829" t="s">
        <v>1885</v>
      </c>
      <c r="G1829" t="str">
        <f t="shared" si="28"/>
        <v>岩手県和賀郡西和賀町川尻４０地割、川尻４１地割</v>
      </c>
    </row>
    <row r="1830" spans="1:7" x14ac:dyDescent="0.15">
      <c r="A1830">
        <v>3366</v>
      </c>
      <c r="B1830">
        <v>2955</v>
      </c>
      <c r="C1830" s="45">
        <v>295513</v>
      </c>
      <c r="D1830" t="s">
        <v>109</v>
      </c>
      <c r="E1830" t="s">
        <v>1876</v>
      </c>
      <c r="F1830" t="s">
        <v>1886</v>
      </c>
      <c r="G1830" t="str">
        <f t="shared" si="28"/>
        <v>岩手県和賀郡西和賀町草井沢４７地割</v>
      </c>
    </row>
    <row r="1831" spans="1:7" x14ac:dyDescent="0.15">
      <c r="A1831">
        <v>3366</v>
      </c>
      <c r="B1831">
        <v>2955</v>
      </c>
      <c r="C1831" s="45">
        <v>295521</v>
      </c>
      <c r="D1831" t="s">
        <v>109</v>
      </c>
      <c r="E1831" t="s">
        <v>1876</v>
      </c>
      <c r="F1831" t="s">
        <v>1887</v>
      </c>
      <c r="G1831" t="str">
        <f t="shared" si="28"/>
        <v>岩手県和賀郡西和賀町小繋沢５４地割～小繋沢５６地割</v>
      </c>
    </row>
    <row r="1832" spans="1:7" x14ac:dyDescent="0.15">
      <c r="A1832">
        <v>3366</v>
      </c>
      <c r="B1832">
        <v>2955</v>
      </c>
      <c r="C1832" s="45">
        <v>295501</v>
      </c>
      <c r="D1832" t="s">
        <v>109</v>
      </c>
      <c r="E1832" t="s">
        <v>1876</v>
      </c>
      <c r="F1832" t="s">
        <v>1888</v>
      </c>
      <c r="G1832" t="str">
        <f t="shared" si="28"/>
        <v>岩手県和賀郡西和賀町左草１地割～左草６地割</v>
      </c>
    </row>
    <row r="1833" spans="1:7" x14ac:dyDescent="0.15">
      <c r="A1833">
        <v>3366</v>
      </c>
      <c r="B1833">
        <v>2956</v>
      </c>
      <c r="C1833" s="45">
        <v>295616</v>
      </c>
      <c r="D1833" t="s">
        <v>109</v>
      </c>
      <c r="E1833" t="s">
        <v>1876</v>
      </c>
      <c r="F1833" t="s">
        <v>1889</v>
      </c>
      <c r="G1833" t="str">
        <f t="shared" si="28"/>
        <v>岩手県和賀郡西和賀町沢内泉沢</v>
      </c>
    </row>
    <row r="1834" spans="1:7" x14ac:dyDescent="0.15">
      <c r="A1834">
        <v>3366</v>
      </c>
      <c r="B1834">
        <v>2956</v>
      </c>
      <c r="C1834" s="45">
        <v>295614</v>
      </c>
      <c r="D1834" t="s">
        <v>109</v>
      </c>
      <c r="E1834" t="s">
        <v>1876</v>
      </c>
      <c r="F1834" t="s">
        <v>1890</v>
      </c>
      <c r="G1834" t="str">
        <f t="shared" si="28"/>
        <v>岩手県和賀郡西和賀町沢内太田</v>
      </c>
    </row>
    <row r="1835" spans="1:7" x14ac:dyDescent="0.15">
      <c r="A1835">
        <v>3366</v>
      </c>
      <c r="B1835">
        <v>2956</v>
      </c>
      <c r="C1835" s="45">
        <v>295612</v>
      </c>
      <c r="D1835" t="s">
        <v>109</v>
      </c>
      <c r="E1835" t="s">
        <v>1876</v>
      </c>
      <c r="F1835" t="s">
        <v>1891</v>
      </c>
      <c r="G1835" t="str">
        <f t="shared" si="28"/>
        <v>岩手県和賀郡西和賀町沢内大野</v>
      </c>
    </row>
    <row r="1836" spans="1:7" x14ac:dyDescent="0.15">
      <c r="A1836">
        <v>3366</v>
      </c>
      <c r="B1836">
        <v>2957</v>
      </c>
      <c r="C1836" s="45">
        <v>295703</v>
      </c>
      <c r="D1836" t="s">
        <v>109</v>
      </c>
      <c r="E1836" t="s">
        <v>1876</v>
      </c>
      <c r="F1836" t="s">
        <v>1892</v>
      </c>
      <c r="G1836" t="str">
        <f t="shared" si="28"/>
        <v>岩手県和賀郡西和賀町沢内貝沢</v>
      </c>
    </row>
    <row r="1837" spans="1:7" x14ac:dyDescent="0.15">
      <c r="A1837">
        <v>3366</v>
      </c>
      <c r="B1837">
        <v>2957</v>
      </c>
      <c r="C1837" s="45">
        <v>295701</v>
      </c>
      <c r="D1837" t="s">
        <v>109</v>
      </c>
      <c r="E1837" t="s">
        <v>1876</v>
      </c>
      <c r="F1837" t="s">
        <v>1893</v>
      </c>
      <c r="G1837" t="str">
        <f t="shared" si="28"/>
        <v>岩手県和賀郡西和賀町沢内川舟</v>
      </c>
    </row>
    <row r="1838" spans="1:7" x14ac:dyDescent="0.15">
      <c r="A1838">
        <v>3366</v>
      </c>
      <c r="B1838">
        <v>2956</v>
      </c>
      <c r="C1838" s="45">
        <v>295621</v>
      </c>
      <c r="D1838" t="s">
        <v>109</v>
      </c>
      <c r="E1838" t="s">
        <v>1876</v>
      </c>
      <c r="F1838" t="s">
        <v>1894</v>
      </c>
      <c r="G1838" t="str">
        <f t="shared" si="28"/>
        <v>岩手県和賀郡西和賀町沢内鍵飯</v>
      </c>
    </row>
    <row r="1839" spans="1:7" x14ac:dyDescent="0.15">
      <c r="A1839">
        <v>3366</v>
      </c>
      <c r="B1839">
        <v>2956</v>
      </c>
      <c r="C1839" s="45">
        <v>295615</v>
      </c>
      <c r="D1839" t="s">
        <v>109</v>
      </c>
      <c r="E1839" t="s">
        <v>1876</v>
      </c>
      <c r="F1839" t="s">
        <v>1895</v>
      </c>
      <c r="G1839" t="str">
        <f t="shared" si="28"/>
        <v>岩手県和賀郡西和賀町沢内猿橋</v>
      </c>
    </row>
    <row r="1840" spans="1:7" x14ac:dyDescent="0.15">
      <c r="A1840">
        <v>3366</v>
      </c>
      <c r="B1840">
        <v>2956</v>
      </c>
      <c r="C1840" s="45">
        <v>295611</v>
      </c>
      <c r="D1840" t="s">
        <v>109</v>
      </c>
      <c r="E1840" t="s">
        <v>1876</v>
      </c>
      <c r="F1840" t="s">
        <v>1896</v>
      </c>
      <c r="G1840" t="str">
        <f t="shared" si="28"/>
        <v>岩手県和賀郡西和賀町沢内新町</v>
      </c>
    </row>
    <row r="1841" spans="1:7" x14ac:dyDescent="0.15">
      <c r="A1841">
        <v>3366</v>
      </c>
      <c r="B1841">
        <v>2956</v>
      </c>
      <c r="C1841" s="45">
        <v>295617</v>
      </c>
      <c r="D1841" t="s">
        <v>109</v>
      </c>
      <c r="E1841" t="s">
        <v>1876</v>
      </c>
      <c r="F1841" t="s">
        <v>1897</v>
      </c>
      <c r="G1841" t="str">
        <f t="shared" si="28"/>
        <v>岩手県和賀郡西和賀町沢内長瀬野</v>
      </c>
    </row>
    <row r="1842" spans="1:7" x14ac:dyDescent="0.15">
      <c r="A1842">
        <v>3366</v>
      </c>
      <c r="B1842">
        <v>2956</v>
      </c>
      <c r="C1842" s="45">
        <v>295619</v>
      </c>
      <c r="D1842" t="s">
        <v>109</v>
      </c>
      <c r="E1842" t="s">
        <v>1876</v>
      </c>
      <c r="F1842" t="s">
        <v>1898</v>
      </c>
      <c r="G1842" t="str">
        <f t="shared" si="28"/>
        <v>岩手県和賀郡西和賀町沢内弁天</v>
      </c>
    </row>
    <row r="1843" spans="1:7" x14ac:dyDescent="0.15">
      <c r="A1843">
        <v>3366</v>
      </c>
      <c r="B1843">
        <v>2956</v>
      </c>
      <c r="C1843" s="45">
        <v>295613</v>
      </c>
      <c r="D1843" t="s">
        <v>109</v>
      </c>
      <c r="E1843" t="s">
        <v>1876</v>
      </c>
      <c r="F1843" t="s">
        <v>1899</v>
      </c>
      <c r="G1843" t="str">
        <f t="shared" si="28"/>
        <v>岩手県和賀郡西和賀町沢内前郷</v>
      </c>
    </row>
    <row r="1844" spans="1:7" x14ac:dyDescent="0.15">
      <c r="A1844">
        <v>3366</v>
      </c>
      <c r="B1844">
        <v>2956</v>
      </c>
      <c r="C1844" s="45">
        <v>295618</v>
      </c>
      <c r="D1844" t="s">
        <v>109</v>
      </c>
      <c r="E1844" t="s">
        <v>1876</v>
      </c>
      <c r="F1844" t="s">
        <v>1900</v>
      </c>
      <c r="G1844" t="str">
        <f t="shared" si="28"/>
        <v>岩手県和賀郡西和賀町沢内両沢</v>
      </c>
    </row>
    <row r="1845" spans="1:7" x14ac:dyDescent="0.15">
      <c r="A1845">
        <v>3366</v>
      </c>
      <c r="B1845">
        <v>2957</v>
      </c>
      <c r="C1845" s="45">
        <v>295702</v>
      </c>
      <c r="D1845" t="s">
        <v>109</v>
      </c>
      <c r="E1845" t="s">
        <v>1876</v>
      </c>
      <c r="F1845" t="s">
        <v>1901</v>
      </c>
      <c r="G1845" t="str">
        <f t="shared" si="28"/>
        <v>岩手県和賀郡西和賀町沢内若畑</v>
      </c>
    </row>
    <row r="1846" spans="1:7" x14ac:dyDescent="0.15">
      <c r="A1846">
        <v>3366</v>
      </c>
      <c r="B1846">
        <v>2955</v>
      </c>
      <c r="C1846" s="45">
        <v>295523</v>
      </c>
      <c r="D1846" t="s">
        <v>109</v>
      </c>
      <c r="E1846" t="s">
        <v>1876</v>
      </c>
      <c r="F1846" t="s">
        <v>1902</v>
      </c>
      <c r="G1846" t="str">
        <f t="shared" si="28"/>
        <v>岩手県和賀郡西和賀町沢中７３地割、沢中７４地割</v>
      </c>
    </row>
    <row r="1847" spans="1:7" x14ac:dyDescent="0.15">
      <c r="A1847">
        <v>3366</v>
      </c>
      <c r="B1847">
        <v>2955</v>
      </c>
      <c r="C1847" s="45">
        <v>295502</v>
      </c>
      <c r="D1847" t="s">
        <v>109</v>
      </c>
      <c r="E1847" t="s">
        <v>1876</v>
      </c>
      <c r="F1847" t="s">
        <v>1903</v>
      </c>
      <c r="G1847" t="str">
        <f t="shared" si="28"/>
        <v>岩手県和賀郡西和賀町下前７地割～下前１４地割</v>
      </c>
    </row>
    <row r="1848" spans="1:7" x14ac:dyDescent="0.15">
      <c r="A1848">
        <v>3366</v>
      </c>
      <c r="B1848">
        <v>2955</v>
      </c>
      <c r="C1848" s="45">
        <v>295503</v>
      </c>
      <c r="D1848" t="s">
        <v>109</v>
      </c>
      <c r="E1848" t="s">
        <v>1876</v>
      </c>
      <c r="F1848" t="s">
        <v>1904</v>
      </c>
      <c r="G1848" t="str">
        <f t="shared" si="28"/>
        <v>岩手県和賀郡西和賀町清水ケ野１８地割</v>
      </c>
    </row>
    <row r="1849" spans="1:7" x14ac:dyDescent="0.15">
      <c r="A1849">
        <v>3366</v>
      </c>
      <c r="B1849">
        <v>2955</v>
      </c>
      <c r="C1849" s="45">
        <v>295501</v>
      </c>
      <c r="D1849" t="s">
        <v>109</v>
      </c>
      <c r="E1849" t="s">
        <v>1876</v>
      </c>
      <c r="F1849" t="s">
        <v>1905</v>
      </c>
      <c r="G1849" t="str">
        <f t="shared" si="28"/>
        <v>岩手県和賀郡西和賀町下左草７７地割～下左草８０地割</v>
      </c>
    </row>
    <row r="1850" spans="1:7" x14ac:dyDescent="0.15">
      <c r="A1850">
        <v>3366</v>
      </c>
      <c r="B1850">
        <v>2955</v>
      </c>
      <c r="C1850" s="45">
        <v>295523</v>
      </c>
      <c r="D1850" t="s">
        <v>109</v>
      </c>
      <c r="E1850" t="s">
        <v>1876</v>
      </c>
      <c r="F1850" t="s">
        <v>1906</v>
      </c>
      <c r="G1850" t="str">
        <f t="shared" si="28"/>
        <v>岩手県和賀郡西和賀町白木野６７地割</v>
      </c>
    </row>
    <row r="1851" spans="1:7" x14ac:dyDescent="0.15">
      <c r="A1851">
        <v>3366</v>
      </c>
      <c r="B1851">
        <v>2955</v>
      </c>
      <c r="C1851" s="45">
        <v>240341</v>
      </c>
      <c r="D1851" t="s">
        <v>109</v>
      </c>
      <c r="E1851" t="s">
        <v>1876</v>
      </c>
      <c r="F1851" t="s">
        <v>1907</v>
      </c>
      <c r="G1851" t="str">
        <f t="shared" si="28"/>
        <v>岩手県和賀郡西和賀町杉名畑４４地割（湯田ダム管理事務所、後口山、当楽）</v>
      </c>
    </row>
    <row r="1852" spans="1:7" x14ac:dyDescent="0.15">
      <c r="A1852">
        <v>3366</v>
      </c>
      <c r="B1852">
        <v>2955</v>
      </c>
      <c r="C1852" s="45">
        <v>295513</v>
      </c>
      <c r="D1852" t="s">
        <v>109</v>
      </c>
      <c r="E1852" t="s">
        <v>1876</v>
      </c>
      <c r="F1852" t="s">
        <v>1908</v>
      </c>
      <c r="G1852" t="str">
        <f t="shared" si="28"/>
        <v>岩手県和賀郡西和賀町杉名畑４４地割（その他）</v>
      </c>
    </row>
    <row r="1853" spans="1:7" x14ac:dyDescent="0.15">
      <c r="A1853">
        <v>3366</v>
      </c>
      <c r="B1853">
        <v>2955</v>
      </c>
      <c r="C1853" s="45">
        <v>295522</v>
      </c>
      <c r="D1853" t="s">
        <v>109</v>
      </c>
      <c r="E1853" t="s">
        <v>1876</v>
      </c>
      <c r="F1853" t="s">
        <v>1909</v>
      </c>
      <c r="G1853" t="str">
        <f t="shared" si="28"/>
        <v>岩手県和賀郡西和賀町巣郷６３地割</v>
      </c>
    </row>
    <row r="1854" spans="1:7" x14ac:dyDescent="0.15">
      <c r="A1854">
        <v>3366</v>
      </c>
      <c r="B1854">
        <v>2955</v>
      </c>
      <c r="C1854" s="45">
        <v>295504</v>
      </c>
      <c r="D1854" t="s">
        <v>109</v>
      </c>
      <c r="E1854" t="s">
        <v>1876</v>
      </c>
      <c r="F1854" t="s">
        <v>1910</v>
      </c>
      <c r="G1854" t="str">
        <f t="shared" si="28"/>
        <v>岩手県和賀郡西和賀町槻沢２５地割～槻沢２８地割</v>
      </c>
    </row>
    <row r="1855" spans="1:7" x14ac:dyDescent="0.15">
      <c r="A1855">
        <v>3366</v>
      </c>
      <c r="B1855">
        <v>2955</v>
      </c>
      <c r="C1855" s="45">
        <v>295502</v>
      </c>
      <c r="D1855" t="s">
        <v>109</v>
      </c>
      <c r="E1855" t="s">
        <v>1876</v>
      </c>
      <c r="F1855" t="s">
        <v>1911</v>
      </c>
      <c r="G1855" t="str">
        <f t="shared" si="28"/>
        <v>岩手県和賀郡西和賀町寅沢１５地割</v>
      </c>
    </row>
    <row r="1856" spans="1:7" x14ac:dyDescent="0.15">
      <c r="A1856">
        <v>3366</v>
      </c>
      <c r="B1856">
        <v>2955</v>
      </c>
      <c r="C1856" s="45">
        <v>295522</v>
      </c>
      <c r="D1856" t="s">
        <v>109</v>
      </c>
      <c r="E1856" t="s">
        <v>1876</v>
      </c>
      <c r="F1856" t="s">
        <v>1912</v>
      </c>
      <c r="G1856" t="str">
        <f t="shared" si="28"/>
        <v>岩手県和賀郡西和賀町中村５８地割、中村５９地割</v>
      </c>
    </row>
    <row r="1857" spans="1:7" x14ac:dyDescent="0.15">
      <c r="A1857">
        <v>3366</v>
      </c>
      <c r="B1857">
        <v>2955</v>
      </c>
      <c r="C1857" s="45">
        <v>295522</v>
      </c>
      <c r="D1857" t="s">
        <v>109</v>
      </c>
      <c r="E1857" t="s">
        <v>1876</v>
      </c>
      <c r="F1857" t="s">
        <v>1913</v>
      </c>
      <c r="G1857" t="str">
        <f t="shared" si="28"/>
        <v>岩手県和賀郡西和賀町野々宿６０地割～野々宿６２地割</v>
      </c>
    </row>
    <row r="1858" spans="1:7" x14ac:dyDescent="0.15">
      <c r="A1858">
        <v>3366</v>
      </c>
      <c r="B1858">
        <v>2955</v>
      </c>
      <c r="C1858" s="45">
        <v>295523</v>
      </c>
      <c r="D1858" t="s">
        <v>109</v>
      </c>
      <c r="E1858" t="s">
        <v>1876</v>
      </c>
      <c r="F1858" t="s">
        <v>1914</v>
      </c>
      <c r="G1858" t="str">
        <f t="shared" ref="G1858:G1921" si="29">D1858&amp;E1858&amp;F1858</f>
        <v>岩手県和賀郡西和賀町細内６８地割、細内６９地割</v>
      </c>
    </row>
    <row r="1859" spans="1:7" x14ac:dyDescent="0.15">
      <c r="A1859">
        <v>3366</v>
      </c>
      <c r="B1859">
        <v>2955</v>
      </c>
      <c r="C1859" s="45">
        <v>295513</v>
      </c>
      <c r="D1859" t="s">
        <v>109</v>
      </c>
      <c r="E1859" t="s">
        <v>1876</v>
      </c>
      <c r="F1859" t="s">
        <v>1915</v>
      </c>
      <c r="G1859" t="str">
        <f t="shared" si="29"/>
        <v>岩手県和賀郡西和賀町本内４６地割</v>
      </c>
    </row>
    <row r="1860" spans="1:7" x14ac:dyDescent="0.15">
      <c r="A1860">
        <v>3366</v>
      </c>
      <c r="B1860">
        <v>2955</v>
      </c>
      <c r="C1860" s="45">
        <v>295503</v>
      </c>
      <c r="D1860" t="s">
        <v>109</v>
      </c>
      <c r="E1860" t="s">
        <v>1876</v>
      </c>
      <c r="F1860" t="s">
        <v>1916</v>
      </c>
      <c r="G1860" t="str">
        <f t="shared" si="29"/>
        <v>岩手県和賀郡西和賀町間木野２４地割</v>
      </c>
    </row>
    <row r="1861" spans="1:7" x14ac:dyDescent="0.15">
      <c r="A1861">
        <v>3366</v>
      </c>
      <c r="B1861">
        <v>2955</v>
      </c>
      <c r="C1861" s="45">
        <v>295513</v>
      </c>
      <c r="D1861" t="s">
        <v>109</v>
      </c>
      <c r="E1861" t="s">
        <v>1876</v>
      </c>
      <c r="F1861" t="s">
        <v>1917</v>
      </c>
      <c r="G1861" t="str">
        <f t="shared" si="29"/>
        <v>岩手県和賀郡西和賀町耳取４９地割</v>
      </c>
    </row>
    <row r="1862" spans="1:7" x14ac:dyDescent="0.15">
      <c r="A1862">
        <v>3366</v>
      </c>
      <c r="B1862">
        <v>2955</v>
      </c>
      <c r="C1862" s="45">
        <v>295513</v>
      </c>
      <c r="D1862" t="s">
        <v>109</v>
      </c>
      <c r="E1862" t="s">
        <v>1876</v>
      </c>
      <c r="F1862" t="s">
        <v>1918</v>
      </c>
      <c r="G1862" t="str">
        <f t="shared" si="29"/>
        <v>岩手県和賀郡西和賀町本屋敷４８地割</v>
      </c>
    </row>
    <row r="1863" spans="1:7" x14ac:dyDescent="0.15">
      <c r="A1863">
        <v>3366</v>
      </c>
      <c r="B1863">
        <v>2955</v>
      </c>
      <c r="C1863" s="45">
        <v>295523</v>
      </c>
      <c r="D1863" t="s">
        <v>109</v>
      </c>
      <c r="E1863" t="s">
        <v>1876</v>
      </c>
      <c r="F1863" t="s">
        <v>1919</v>
      </c>
      <c r="G1863" t="str">
        <f t="shared" si="29"/>
        <v>岩手県和賀郡西和賀町柳沢７０地割、柳沢７１地割</v>
      </c>
    </row>
    <row r="1864" spans="1:7" x14ac:dyDescent="0.15">
      <c r="A1864">
        <v>3366</v>
      </c>
      <c r="B1864">
        <v>2955</v>
      </c>
      <c r="C1864" s="45">
        <v>295514</v>
      </c>
      <c r="D1864" t="s">
        <v>109</v>
      </c>
      <c r="E1864" t="s">
        <v>1876</v>
      </c>
      <c r="F1864" t="s">
        <v>1920</v>
      </c>
      <c r="G1864" t="str">
        <f t="shared" si="29"/>
        <v>岩手県和賀郡西和賀町湯川５２地割、湯川５３地割</v>
      </c>
    </row>
    <row r="1865" spans="1:7" x14ac:dyDescent="0.15">
      <c r="A1865">
        <v>3366</v>
      </c>
      <c r="B1865">
        <v>2955</v>
      </c>
      <c r="C1865" s="45">
        <v>295503</v>
      </c>
      <c r="D1865" t="s">
        <v>109</v>
      </c>
      <c r="E1865" t="s">
        <v>1876</v>
      </c>
      <c r="F1865" t="s">
        <v>1921</v>
      </c>
      <c r="G1865" t="str">
        <f t="shared" si="29"/>
        <v>岩手県和賀郡西和賀町湯田１９地割～湯田２１地割</v>
      </c>
    </row>
    <row r="1866" spans="1:7" x14ac:dyDescent="0.15">
      <c r="A1866">
        <v>3366</v>
      </c>
      <c r="B1866">
        <v>2955</v>
      </c>
      <c r="C1866" s="45">
        <v>295506</v>
      </c>
      <c r="D1866" t="s">
        <v>109</v>
      </c>
      <c r="E1866" t="s">
        <v>1876</v>
      </c>
      <c r="F1866" t="s">
        <v>1922</v>
      </c>
      <c r="G1866" t="str">
        <f t="shared" si="29"/>
        <v>岩手県和賀郡西和賀町湯之沢３１地割～湯之沢３５地割</v>
      </c>
    </row>
    <row r="1867" spans="1:7" x14ac:dyDescent="0.15">
      <c r="A1867">
        <v>3366</v>
      </c>
      <c r="B1867">
        <v>2955</v>
      </c>
      <c r="C1867" s="45">
        <v>295505</v>
      </c>
      <c r="D1867" t="s">
        <v>109</v>
      </c>
      <c r="E1867" t="s">
        <v>1876</v>
      </c>
      <c r="F1867" t="s">
        <v>1923</v>
      </c>
      <c r="G1867" t="str">
        <f t="shared" si="29"/>
        <v>岩手県和賀郡西和賀町湯本２９地割、湯本３０地割</v>
      </c>
    </row>
    <row r="1868" spans="1:7" x14ac:dyDescent="0.15">
      <c r="A1868">
        <v>3366</v>
      </c>
      <c r="B1868">
        <v>2955</v>
      </c>
      <c r="C1868" s="45">
        <v>295523</v>
      </c>
      <c r="D1868" t="s">
        <v>109</v>
      </c>
      <c r="E1868" t="s">
        <v>1876</v>
      </c>
      <c r="F1868" t="s">
        <v>1924</v>
      </c>
      <c r="G1868" t="str">
        <f t="shared" si="29"/>
        <v>岩手県和賀郡西和賀町芦ケ沢７２地割</v>
      </c>
    </row>
    <row r="1869" spans="1:7" x14ac:dyDescent="0.15">
      <c r="A1869">
        <v>3366</v>
      </c>
      <c r="B1869">
        <v>2955</v>
      </c>
      <c r="C1869" s="45">
        <v>295513</v>
      </c>
      <c r="D1869" t="s">
        <v>109</v>
      </c>
      <c r="E1869" t="s">
        <v>1876</v>
      </c>
      <c r="F1869" t="s">
        <v>1925</v>
      </c>
      <c r="G1869" t="str">
        <f t="shared" si="29"/>
        <v>岩手県和賀郡西和賀町鷲之巣５０地割</v>
      </c>
    </row>
    <row r="1870" spans="1:7" x14ac:dyDescent="0.15">
      <c r="A1870">
        <v>3381</v>
      </c>
      <c r="B1870">
        <v>2945</v>
      </c>
      <c r="C1870" s="45">
        <v>294500</v>
      </c>
      <c r="D1870" t="s">
        <v>109</v>
      </c>
      <c r="E1870" t="s">
        <v>1926</v>
      </c>
      <c r="F1870" t="s">
        <v>111</v>
      </c>
      <c r="G1870" t="str">
        <f t="shared" si="29"/>
        <v>岩手県胆沢郡金ケ崎町以下に掲載がない場合</v>
      </c>
    </row>
    <row r="1871" spans="1:7" x14ac:dyDescent="0.15">
      <c r="A1871">
        <v>3381</v>
      </c>
      <c r="B1871">
        <v>2945</v>
      </c>
      <c r="C1871" s="45">
        <v>294505</v>
      </c>
      <c r="D1871" t="s">
        <v>109</v>
      </c>
      <c r="E1871" t="s">
        <v>1926</v>
      </c>
      <c r="F1871" t="s">
        <v>1927</v>
      </c>
      <c r="G1871" t="str">
        <f t="shared" si="29"/>
        <v>岩手県胆沢郡金ケ崎町永栄</v>
      </c>
    </row>
    <row r="1872" spans="1:7" x14ac:dyDescent="0.15">
      <c r="A1872">
        <v>3381</v>
      </c>
      <c r="B1872">
        <v>2945</v>
      </c>
      <c r="C1872" s="45">
        <v>294504</v>
      </c>
      <c r="D1872" t="s">
        <v>109</v>
      </c>
      <c r="E1872" t="s">
        <v>1926</v>
      </c>
      <c r="F1872" t="s">
        <v>1928</v>
      </c>
      <c r="G1872" t="str">
        <f t="shared" si="29"/>
        <v>岩手県胆沢郡金ケ崎町永沢</v>
      </c>
    </row>
    <row r="1873" spans="1:7" x14ac:dyDescent="0.15">
      <c r="A1873">
        <v>3381</v>
      </c>
      <c r="B1873">
        <v>2945</v>
      </c>
      <c r="C1873" s="45">
        <v>294503</v>
      </c>
      <c r="D1873" t="s">
        <v>109</v>
      </c>
      <c r="E1873" t="s">
        <v>1926</v>
      </c>
      <c r="F1873" t="s">
        <v>1784</v>
      </c>
      <c r="G1873" t="str">
        <f t="shared" si="29"/>
        <v>岩手県胆沢郡金ケ崎町西根</v>
      </c>
    </row>
    <row r="1874" spans="1:7" x14ac:dyDescent="0.15">
      <c r="A1874">
        <v>3381</v>
      </c>
      <c r="B1874">
        <v>2945</v>
      </c>
      <c r="C1874" s="45">
        <v>294502</v>
      </c>
      <c r="D1874" t="s">
        <v>109</v>
      </c>
      <c r="E1874" t="s">
        <v>1926</v>
      </c>
      <c r="F1874" t="s">
        <v>1929</v>
      </c>
      <c r="G1874" t="str">
        <f t="shared" si="29"/>
        <v>岩手県胆沢郡金ケ崎町三ケ尻</v>
      </c>
    </row>
    <row r="1875" spans="1:7" x14ac:dyDescent="0.15">
      <c r="A1875">
        <v>3381</v>
      </c>
      <c r="B1875">
        <v>2945</v>
      </c>
      <c r="C1875" s="45">
        <v>294501</v>
      </c>
      <c r="D1875" t="s">
        <v>109</v>
      </c>
      <c r="E1875" t="s">
        <v>1926</v>
      </c>
      <c r="F1875" t="s">
        <v>1930</v>
      </c>
      <c r="G1875" t="str">
        <f t="shared" si="29"/>
        <v>岩手県胆沢郡金ケ崎町六原</v>
      </c>
    </row>
    <row r="1876" spans="1:7" x14ac:dyDescent="0.15">
      <c r="A1876">
        <v>3402</v>
      </c>
      <c r="B1876">
        <v>2941</v>
      </c>
      <c r="C1876" s="45">
        <v>294100</v>
      </c>
      <c r="D1876" t="s">
        <v>109</v>
      </c>
      <c r="E1876" t="s">
        <v>1931</v>
      </c>
      <c r="F1876" t="s">
        <v>111</v>
      </c>
      <c r="G1876" t="str">
        <f t="shared" si="29"/>
        <v>岩手県西磐井郡平泉町以下に掲載がない場合</v>
      </c>
    </row>
    <row r="1877" spans="1:7" x14ac:dyDescent="0.15">
      <c r="A1877">
        <v>3402</v>
      </c>
      <c r="B1877">
        <v>2941</v>
      </c>
      <c r="C1877" s="45">
        <v>294101</v>
      </c>
      <c r="D1877" t="s">
        <v>109</v>
      </c>
      <c r="E1877" t="s">
        <v>1931</v>
      </c>
      <c r="F1877" t="s">
        <v>1932</v>
      </c>
      <c r="G1877" t="str">
        <f t="shared" si="29"/>
        <v>岩手県西磐井郡平泉町長島</v>
      </c>
    </row>
    <row r="1878" spans="1:7" x14ac:dyDescent="0.15">
      <c r="A1878">
        <v>3402</v>
      </c>
      <c r="B1878">
        <v>2941</v>
      </c>
      <c r="C1878" s="45">
        <v>294102</v>
      </c>
      <c r="D1878" t="s">
        <v>109</v>
      </c>
      <c r="E1878" t="s">
        <v>1931</v>
      </c>
      <c r="F1878" t="s">
        <v>1933</v>
      </c>
      <c r="G1878" t="str">
        <f t="shared" si="29"/>
        <v>岩手県西磐井郡平泉町平泉</v>
      </c>
    </row>
    <row r="1879" spans="1:7" x14ac:dyDescent="0.15">
      <c r="A1879">
        <v>3441</v>
      </c>
      <c r="B1879">
        <v>2923</v>
      </c>
      <c r="C1879" s="45">
        <v>292300</v>
      </c>
      <c r="D1879" t="s">
        <v>109</v>
      </c>
      <c r="E1879" t="s">
        <v>1934</v>
      </c>
      <c r="F1879" t="s">
        <v>111</v>
      </c>
      <c r="G1879" t="str">
        <f t="shared" si="29"/>
        <v>岩手県気仙郡住田町以下に掲載がない場合</v>
      </c>
    </row>
    <row r="1880" spans="1:7" x14ac:dyDescent="0.15">
      <c r="A1880">
        <v>3441</v>
      </c>
      <c r="B1880">
        <v>2925</v>
      </c>
      <c r="C1880" s="45">
        <v>292501</v>
      </c>
      <c r="D1880" t="s">
        <v>109</v>
      </c>
      <c r="E1880" t="s">
        <v>1934</v>
      </c>
      <c r="F1880" t="s">
        <v>1935</v>
      </c>
      <c r="G1880" t="str">
        <f t="shared" si="29"/>
        <v>岩手県気仙郡住田町上有住</v>
      </c>
    </row>
    <row r="1881" spans="1:7" x14ac:dyDescent="0.15">
      <c r="A1881">
        <v>3441</v>
      </c>
      <c r="B1881">
        <v>2925</v>
      </c>
      <c r="C1881" s="45">
        <v>292502</v>
      </c>
      <c r="D1881" t="s">
        <v>109</v>
      </c>
      <c r="E1881" t="s">
        <v>1934</v>
      </c>
      <c r="F1881" t="s">
        <v>1936</v>
      </c>
      <c r="G1881" t="str">
        <f t="shared" si="29"/>
        <v>岩手県気仙郡住田町下有住</v>
      </c>
    </row>
    <row r="1882" spans="1:7" x14ac:dyDescent="0.15">
      <c r="A1882">
        <v>3441</v>
      </c>
      <c r="B1882">
        <v>2923</v>
      </c>
      <c r="C1882" s="45">
        <v>292311</v>
      </c>
      <c r="D1882" t="s">
        <v>109</v>
      </c>
      <c r="E1882" t="s">
        <v>1934</v>
      </c>
      <c r="F1882" t="s">
        <v>1937</v>
      </c>
      <c r="G1882" t="str">
        <f t="shared" si="29"/>
        <v>岩手県気仙郡住田町世田米</v>
      </c>
    </row>
    <row r="1883" spans="1:7" x14ac:dyDescent="0.15">
      <c r="A1883">
        <v>3461</v>
      </c>
      <c r="B1883">
        <v>2811</v>
      </c>
      <c r="C1883" s="45">
        <v>281100</v>
      </c>
      <c r="D1883" t="s">
        <v>109</v>
      </c>
      <c r="E1883" t="s">
        <v>1938</v>
      </c>
      <c r="F1883" t="s">
        <v>111</v>
      </c>
      <c r="G1883" t="str">
        <f t="shared" si="29"/>
        <v>岩手県上閉伊郡大槌町以下に掲載がない場合</v>
      </c>
    </row>
    <row r="1884" spans="1:7" x14ac:dyDescent="0.15">
      <c r="A1884">
        <v>3461</v>
      </c>
      <c r="B1884">
        <v>2811</v>
      </c>
      <c r="C1884" s="45">
        <v>281102</v>
      </c>
      <c r="D1884" t="s">
        <v>109</v>
      </c>
      <c r="E1884" t="s">
        <v>1938</v>
      </c>
      <c r="F1884" t="s">
        <v>1939</v>
      </c>
      <c r="G1884" t="str">
        <f t="shared" si="29"/>
        <v>岩手県上閉伊郡大槌町赤浜</v>
      </c>
    </row>
    <row r="1885" spans="1:7" x14ac:dyDescent="0.15">
      <c r="A1885">
        <v>3461</v>
      </c>
      <c r="B1885">
        <v>2811</v>
      </c>
      <c r="C1885" s="45">
        <v>281105</v>
      </c>
      <c r="D1885" t="s">
        <v>109</v>
      </c>
      <c r="E1885" t="s">
        <v>1938</v>
      </c>
      <c r="F1885" t="s">
        <v>1940</v>
      </c>
      <c r="G1885" t="str">
        <f t="shared" si="29"/>
        <v>岩手県上閉伊郡大槌町安渡</v>
      </c>
    </row>
    <row r="1886" spans="1:7" x14ac:dyDescent="0.15">
      <c r="A1886">
        <v>3461</v>
      </c>
      <c r="B1886">
        <v>2811</v>
      </c>
      <c r="C1886" s="45">
        <v>281131</v>
      </c>
      <c r="D1886" t="s">
        <v>109</v>
      </c>
      <c r="E1886" t="s">
        <v>1938</v>
      </c>
      <c r="F1886" t="s">
        <v>1941</v>
      </c>
      <c r="G1886" t="str">
        <f t="shared" si="29"/>
        <v>岩手県上閉伊郡大槌町大槌</v>
      </c>
    </row>
    <row r="1887" spans="1:7" x14ac:dyDescent="0.15">
      <c r="A1887">
        <v>3461</v>
      </c>
      <c r="B1887">
        <v>2811</v>
      </c>
      <c r="C1887" s="45">
        <v>281112</v>
      </c>
      <c r="D1887" t="s">
        <v>109</v>
      </c>
      <c r="E1887" t="s">
        <v>1938</v>
      </c>
      <c r="F1887" t="s">
        <v>758</v>
      </c>
      <c r="G1887" t="str">
        <f t="shared" si="29"/>
        <v>岩手県上閉伊郡大槌町大町</v>
      </c>
    </row>
    <row r="1888" spans="1:7" x14ac:dyDescent="0.15">
      <c r="A1888">
        <v>3461</v>
      </c>
      <c r="B1888">
        <v>2811</v>
      </c>
      <c r="C1888" s="45">
        <v>281132</v>
      </c>
      <c r="D1888" t="s">
        <v>109</v>
      </c>
      <c r="E1888" t="s">
        <v>1938</v>
      </c>
      <c r="F1888" t="s">
        <v>1942</v>
      </c>
      <c r="G1888" t="str">
        <f t="shared" si="29"/>
        <v>岩手県上閉伊郡大槌町大ケ口</v>
      </c>
    </row>
    <row r="1889" spans="1:7" x14ac:dyDescent="0.15">
      <c r="A1889">
        <v>3461</v>
      </c>
      <c r="B1889">
        <v>2811</v>
      </c>
      <c r="C1889" s="45">
        <v>281133</v>
      </c>
      <c r="D1889" t="s">
        <v>109</v>
      </c>
      <c r="E1889" t="s">
        <v>1938</v>
      </c>
      <c r="F1889" t="s">
        <v>1943</v>
      </c>
      <c r="G1889" t="str">
        <f t="shared" si="29"/>
        <v>岩手県上閉伊郡大槌町金沢</v>
      </c>
    </row>
    <row r="1890" spans="1:7" x14ac:dyDescent="0.15">
      <c r="A1890">
        <v>3461</v>
      </c>
      <c r="B1890">
        <v>2811</v>
      </c>
      <c r="C1890" s="45">
        <v>281115</v>
      </c>
      <c r="D1890" t="s">
        <v>109</v>
      </c>
      <c r="E1890" t="s">
        <v>1938</v>
      </c>
      <c r="F1890" t="s">
        <v>486</v>
      </c>
      <c r="G1890" t="str">
        <f t="shared" si="29"/>
        <v>岩手県上閉伊郡大槌町上町</v>
      </c>
    </row>
    <row r="1891" spans="1:7" x14ac:dyDescent="0.15">
      <c r="A1891">
        <v>3461</v>
      </c>
      <c r="B1891">
        <v>2811</v>
      </c>
      <c r="C1891" s="45">
        <v>281101</v>
      </c>
      <c r="D1891" t="s">
        <v>109</v>
      </c>
      <c r="E1891" t="s">
        <v>1938</v>
      </c>
      <c r="F1891" t="s">
        <v>1944</v>
      </c>
      <c r="G1891" t="str">
        <f t="shared" si="29"/>
        <v>岩手県上閉伊郡大槌町吉里吉里</v>
      </c>
    </row>
    <row r="1892" spans="1:7" x14ac:dyDescent="0.15">
      <c r="A1892">
        <v>3461</v>
      </c>
      <c r="B1892">
        <v>2811</v>
      </c>
      <c r="C1892" s="45">
        <v>281121</v>
      </c>
      <c r="D1892" t="s">
        <v>109</v>
      </c>
      <c r="E1892" t="s">
        <v>1938</v>
      </c>
      <c r="F1892" t="s">
        <v>1945</v>
      </c>
      <c r="G1892" t="str">
        <f t="shared" si="29"/>
        <v>岩手県上閉伊郡大槌町小鎚</v>
      </c>
    </row>
    <row r="1893" spans="1:7" x14ac:dyDescent="0.15">
      <c r="A1893">
        <v>3461</v>
      </c>
      <c r="B1893">
        <v>2811</v>
      </c>
      <c r="C1893" s="45">
        <v>281114</v>
      </c>
      <c r="D1893" t="s">
        <v>109</v>
      </c>
      <c r="E1893" t="s">
        <v>1938</v>
      </c>
      <c r="F1893" t="s">
        <v>306</v>
      </c>
      <c r="G1893" t="str">
        <f t="shared" si="29"/>
        <v>岩手県上閉伊郡大槌町栄町</v>
      </c>
    </row>
    <row r="1894" spans="1:7" x14ac:dyDescent="0.15">
      <c r="A1894">
        <v>3461</v>
      </c>
      <c r="B1894">
        <v>2811</v>
      </c>
      <c r="C1894" s="45">
        <v>281122</v>
      </c>
      <c r="D1894" t="s">
        <v>109</v>
      </c>
      <c r="E1894" t="s">
        <v>1938</v>
      </c>
      <c r="F1894" t="s">
        <v>499</v>
      </c>
      <c r="G1894" t="str">
        <f t="shared" si="29"/>
        <v>岩手県上閉伊郡大槌町桜木町</v>
      </c>
    </row>
    <row r="1895" spans="1:7" x14ac:dyDescent="0.15">
      <c r="A1895">
        <v>3461</v>
      </c>
      <c r="B1895">
        <v>2811</v>
      </c>
      <c r="C1895" s="45">
        <v>281111</v>
      </c>
      <c r="D1895" t="s">
        <v>109</v>
      </c>
      <c r="E1895" t="s">
        <v>1938</v>
      </c>
      <c r="F1895" t="s">
        <v>277</v>
      </c>
      <c r="G1895" t="str">
        <f t="shared" si="29"/>
        <v>岩手県上閉伊郡大槌町新町</v>
      </c>
    </row>
    <row r="1896" spans="1:7" x14ac:dyDescent="0.15">
      <c r="A1896">
        <v>3461</v>
      </c>
      <c r="B1896">
        <v>2811</v>
      </c>
      <c r="C1896" s="45">
        <v>281104</v>
      </c>
      <c r="D1896" t="s">
        <v>109</v>
      </c>
      <c r="E1896" t="s">
        <v>1938</v>
      </c>
      <c r="F1896" t="s">
        <v>1946</v>
      </c>
      <c r="G1896" t="str">
        <f t="shared" si="29"/>
        <v>岩手県上閉伊郡大槌町新港町</v>
      </c>
    </row>
    <row r="1897" spans="1:7" x14ac:dyDescent="0.15">
      <c r="A1897">
        <v>3461</v>
      </c>
      <c r="B1897">
        <v>2811</v>
      </c>
      <c r="C1897" s="45">
        <v>281117</v>
      </c>
      <c r="D1897" t="s">
        <v>109</v>
      </c>
      <c r="E1897" t="s">
        <v>1938</v>
      </c>
      <c r="F1897" t="s">
        <v>314</v>
      </c>
      <c r="G1897" t="str">
        <f t="shared" si="29"/>
        <v>岩手県上閉伊郡大槌町末広町</v>
      </c>
    </row>
    <row r="1898" spans="1:7" x14ac:dyDescent="0.15">
      <c r="A1898">
        <v>3461</v>
      </c>
      <c r="B1898">
        <v>2811</v>
      </c>
      <c r="C1898" s="45">
        <v>281113</v>
      </c>
      <c r="D1898" t="s">
        <v>109</v>
      </c>
      <c r="E1898" t="s">
        <v>1938</v>
      </c>
      <c r="F1898" t="s">
        <v>1947</v>
      </c>
      <c r="G1898" t="str">
        <f t="shared" si="29"/>
        <v>岩手県上閉伊郡大槌町須賀町</v>
      </c>
    </row>
    <row r="1899" spans="1:7" x14ac:dyDescent="0.15">
      <c r="A1899">
        <v>3461</v>
      </c>
      <c r="B1899">
        <v>2811</v>
      </c>
      <c r="C1899" s="45">
        <v>281116</v>
      </c>
      <c r="D1899" t="s">
        <v>109</v>
      </c>
      <c r="E1899" t="s">
        <v>1938</v>
      </c>
      <c r="F1899" t="s">
        <v>420</v>
      </c>
      <c r="G1899" t="str">
        <f t="shared" si="29"/>
        <v>岩手県上閉伊郡大槌町本町</v>
      </c>
    </row>
    <row r="1900" spans="1:7" x14ac:dyDescent="0.15">
      <c r="A1900">
        <v>3461</v>
      </c>
      <c r="B1900">
        <v>2811</v>
      </c>
      <c r="C1900" s="45">
        <v>281103</v>
      </c>
      <c r="D1900" t="s">
        <v>109</v>
      </c>
      <c r="E1900" t="s">
        <v>1938</v>
      </c>
      <c r="F1900" t="s">
        <v>414</v>
      </c>
      <c r="G1900" t="str">
        <f t="shared" si="29"/>
        <v>岩手県上閉伊郡大槌町港町</v>
      </c>
    </row>
    <row r="1901" spans="1:7" x14ac:dyDescent="0.15">
      <c r="A1901">
        <v>3482</v>
      </c>
      <c r="B1901">
        <v>2813</v>
      </c>
      <c r="C1901" s="45">
        <v>281300</v>
      </c>
      <c r="D1901" t="s">
        <v>109</v>
      </c>
      <c r="E1901" t="s">
        <v>1948</v>
      </c>
      <c r="F1901" t="s">
        <v>111</v>
      </c>
      <c r="G1901" t="str">
        <f t="shared" si="29"/>
        <v>岩手県下閉伊郡山田町以下に掲載がない場合</v>
      </c>
    </row>
    <row r="1902" spans="1:7" x14ac:dyDescent="0.15">
      <c r="A1902">
        <v>3482</v>
      </c>
      <c r="B1902">
        <v>2813</v>
      </c>
      <c r="C1902" s="45">
        <v>281303</v>
      </c>
      <c r="D1902" t="s">
        <v>109</v>
      </c>
      <c r="E1902" t="s">
        <v>1948</v>
      </c>
      <c r="F1902" t="s">
        <v>1949</v>
      </c>
      <c r="G1902" t="str">
        <f t="shared" si="29"/>
        <v>岩手県下閉伊郡山田町荒川</v>
      </c>
    </row>
    <row r="1903" spans="1:7" x14ac:dyDescent="0.15">
      <c r="A1903">
        <v>3482</v>
      </c>
      <c r="B1903">
        <v>2813</v>
      </c>
      <c r="C1903" s="45">
        <v>281352</v>
      </c>
      <c r="D1903" t="s">
        <v>109</v>
      </c>
      <c r="E1903" t="s">
        <v>1948</v>
      </c>
      <c r="F1903" t="s">
        <v>1950</v>
      </c>
      <c r="G1903" t="str">
        <f t="shared" si="29"/>
        <v>岩手県下閉伊郡山田町飯岡</v>
      </c>
    </row>
    <row r="1904" spans="1:7" x14ac:dyDescent="0.15">
      <c r="A1904">
        <v>3482</v>
      </c>
      <c r="B1904">
        <v>2813</v>
      </c>
      <c r="C1904" s="45">
        <v>281301</v>
      </c>
      <c r="D1904" t="s">
        <v>109</v>
      </c>
      <c r="E1904" t="s">
        <v>1948</v>
      </c>
      <c r="F1904" t="s">
        <v>1951</v>
      </c>
      <c r="G1904" t="str">
        <f t="shared" si="29"/>
        <v>岩手県下閉伊郡山田町石峠</v>
      </c>
    </row>
    <row r="1905" spans="1:7" x14ac:dyDescent="0.15">
      <c r="A1905">
        <v>3482</v>
      </c>
      <c r="B1905">
        <v>2813</v>
      </c>
      <c r="C1905" s="45">
        <v>281311</v>
      </c>
      <c r="D1905" t="s">
        <v>109</v>
      </c>
      <c r="E1905" t="s">
        <v>1948</v>
      </c>
      <c r="F1905" t="s">
        <v>668</v>
      </c>
      <c r="G1905" t="str">
        <f t="shared" si="29"/>
        <v>岩手県下閉伊郡山田町大沢</v>
      </c>
    </row>
    <row r="1906" spans="1:7" x14ac:dyDescent="0.15">
      <c r="A1906">
        <v>3482</v>
      </c>
      <c r="B1906">
        <v>2813</v>
      </c>
      <c r="C1906" s="45">
        <v>281361</v>
      </c>
      <c r="D1906" t="s">
        <v>109</v>
      </c>
      <c r="E1906" t="s">
        <v>1948</v>
      </c>
      <c r="F1906" t="s">
        <v>1952</v>
      </c>
      <c r="G1906" t="str">
        <f t="shared" si="29"/>
        <v>岩手県下閉伊郡山田町織笠</v>
      </c>
    </row>
    <row r="1907" spans="1:7" x14ac:dyDescent="0.15">
      <c r="A1907">
        <v>3482</v>
      </c>
      <c r="B1907">
        <v>2813</v>
      </c>
      <c r="C1907" s="45">
        <v>281342</v>
      </c>
      <c r="D1907" t="s">
        <v>109</v>
      </c>
      <c r="E1907" t="s">
        <v>1948</v>
      </c>
      <c r="F1907" t="s">
        <v>1953</v>
      </c>
      <c r="G1907" t="str">
        <f t="shared" si="29"/>
        <v>岩手県下閉伊郡山田町川向町</v>
      </c>
    </row>
    <row r="1908" spans="1:7" x14ac:dyDescent="0.15">
      <c r="A1908">
        <v>3482</v>
      </c>
      <c r="B1908">
        <v>2813</v>
      </c>
      <c r="C1908" s="45">
        <v>281331</v>
      </c>
      <c r="D1908" t="s">
        <v>109</v>
      </c>
      <c r="E1908" t="s">
        <v>1948</v>
      </c>
      <c r="F1908" t="s">
        <v>1954</v>
      </c>
      <c r="G1908" t="str">
        <f t="shared" si="29"/>
        <v>岩手県下閉伊郡山田町北浜町</v>
      </c>
    </row>
    <row r="1909" spans="1:7" x14ac:dyDescent="0.15">
      <c r="A1909">
        <v>3482</v>
      </c>
      <c r="B1909">
        <v>2813</v>
      </c>
      <c r="C1909" s="45">
        <v>281333</v>
      </c>
      <c r="D1909" t="s">
        <v>109</v>
      </c>
      <c r="E1909" t="s">
        <v>1948</v>
      </c>
      <c r="F1909" t="s">
        <v>1955</v>
      </c>
      <c r="G1909" t="str">
        <f t="shared" si="29"/>
        <v>岩手県下閉伊郡山田町後楽町</v>
      </c>
    </row>
    <row r="1910" spans="1:7" x14ac:dyDescent="0.15">
      <c r="A1910">
        <v>3482</v>
      </c>
      <c r="B1910">
        <v>2813</v>
      </c>
      <c r="C1910" s="45">
        <v>281343</v>
      </c>
      <c r="D1910" t="s">
        <v>109</v>
      </c>
      <c r="E1910" t="s">
        <v>1948</v>
      </c>
      <c r="F1910" t="s">
        <v>162</v>
      </c>
      <c r="G1910" t="str">
        <f t="shared" si="29"/>
        <v>岩手県下閉伊郡山田町境田町</v>
      </c>
    </row>
    <row r="1911" spans="1:7" x14ac:dyDescent="0.15">
      <c r="A1911">
        <v>3482</v>
      </c>
      <c r="B1911">
        <v>2813</v>
      </c>
      <c r="C1911" s="45">
        <v>281332</v>
      </c>
      <c r="D1911" t="s">
        <v>109</v>
      </c>
      <c r="E1911" t="s">
        <v>1948</v>
      </c>
      <c r="F1911" t="s">
        <v>802</v>
      </c>
      <c r="G1911" t="str">
        <f t="shared" si="29"/>
        <v>岩手県下閉伊郡山田町中央町</v>
      </c>
    </row>
    <row r="1912" spans="1:7" x14ac:dyDescent="0.15">
      <c r="A1912">
        <v>3482</v>
      </c>
      <c r="B1912">
        <v>2813</v>
      </c>
      <c r="C1912" s="45">
        <v>281302</v>
      </c>
      <c r="D1912" t="s">
        <v>109</v>
      </c>
      <c r="E1912" t="s">
        <v>1948</v>
      </c>
      <c r="F1912" t="s">
        <v>1956</v>
      </c>
      <c r="G1912" t="str">
        <f t="shared" si="29"/>
        <v>岩手県下閉伊郡山田町豊間根</v>
      </c>
    </row>
    <row r="1913" spans="1:7" x14ac:dyDescent="0.15">
      <c r="A1913">
        <v>3482</v>
      </c>
      <c r="B1913">
        <v>2813</v>
      </c>
      <c r="C1913" s="45">
        <v>281351</v>
      </c>
      <c r="D1913" t="s">
        <v>109</v>
      </c>
      <c r="E1913" t="s">
        <v>1948</v>
      </c>
      <c r="F1913" t="s">
        <v>1957</v>
      </c>
      <c r="G1913" t="str">
        <f t="shared" si="29"/>
        <v>岩手県下閉伊郡山田町長崎</v>
      </c>
    </row>
    <row r="1914" spans="1:7" x14ac:dyDescent="0.15">
      <c r="A1914">
        <v>3482</v>
      </c>
      <c r="B1914">
        <v>2813</v>
      </c>
      <c r="C1914" s="45">
        <v>281341</v>
      </c>
      <c r="D1914" t="s">
        <v>109</v>
      </c>
      <c r="E1914" t="s">
        <v>1948</v>
      </c>
      <c r="F1914" t="s">
        <v>228</v>
      </c>
      <c r="G1914" t="str">
        <f t="shared" si="29"/>
        <v>岩手県下閉伊郡山田町八幡町</v>
      </c>
    </row>
    <row r="1915" spans="1:7" x14ac:dyDescent="0.15">
      <c r="A1915">
        <v>3482</v>
      </c>
      <c r="B1915">
        <v>2813</v>
      </c>
      <c r="C1915" s="45">
        <v>281371</v>
      </c>
      <c r="D1915" t="s">
        <v>109</v>
      </c>
      <c r="E1915" t="s">
        <v>1948</v>
      </c>
      <c r="F1915" t="s">
        <v>1958</v>
      </c>
      <c r="G1915" t="str">
        <f t="shared" si="29"/>
        <v>岩手県下閉伊郡山田町船越</v>
      </c>
    </row>
    <row r="1916" spans="1:7" x14ac:dyDescent="0.15">
      <c r="A1916">
        <v>3482</v>
      </c>
      <c r="B1916">
        <v>2813</v>
      </c>
      <c r="C1916" s="45">
        <v>281321</v>
      </c>
      <c r="D1916" t="s">
        <v>109</v>
      </c>
      <c r="E1916" t="s">
        <v>1948</v>
      </c>
      <c r="F1916" t="s">
        <v>1959</v>
      </c>
      <c r="G1916" t="str">
        <f t="shared" si="29"/>
        <v>岩手県下閉伊郡山田町山田</v>
      </c>
    </row>
    <row r="1917" spans="1:7" x14ac:dyDescent="0.15">
      <c r="A1917">
        <v>3483</v>
      </c>
      <c r="B1917">
        <v>2705</v>
      </c>
      <c r="C1917" s="45">
        <v>270500</v>
      </c>
      <c r="D1917" t="s">
        <v>109</v>
      </c>
      <c r="E1917" t="s">
        <v>1960</v>
      </c>
      <c r="F1917" t="s">
        <v>111</v>
      </c>
      <c r="G1917" t="str">
        <f t="shared" si="29"/>
        <v>岩手県下閉伊郡岩泉町以下に掲載がない場合</v>
      </c>
    </row>
    <row r="1918" spans="1:7" x14ac:dyDescent="0.15">
      <c r="A1918">
        <v>3483</v>
      </c>
      <c r="B1918">
        <v>2822</v>
      </c>
      <c r="C1918" s="45">
        <v>282231</v>
      </c>
      <c r="D1918" t="s">
        <v>109</v>
      </c>
      <c r="E1918" t="s">
        <v>1960</v>
      </c>
      <c r="F1918" t="s">
        <v>1961</v>
      </c>
      <c r="G1918" t="str">
        <f t="shared" si="29"/>
        <v>岩手県下閉伊郡岩泉町浅内</v>
      </c>
    </row>
    <row r="1919" spans="1:7" x14ac:dyDescent="0.15">
      <c r="A1919">
        <v>3483</v>
      </c>
      <c r="B1919">
        <v>2706</v>
      </c>
      <c r="C1919" s="45">
        <v>270611</v>
      </c>
      <c r="D1919" t="s">
        <v>109</v>
      </c>
      <c r="E1919" t="s">
        <v>1960</v>
      </c>
      <c r="F1919" t="s">
        <v>1962</v>
      </c>
      <c r="G1919" t="str">
        <f t="shared" si="29"/>
        <v>岩手県下閉伊郡岩泉町安家</v>
      </c>
    </row>
    <row r="1920" spans="1:7" x14ac:dyDescent="0.15">
      <c r="A1920">
        <v>3483</v>
      </c>
      <c r="B1920">
        <v>2856</v>
      </c>
      <c r="C1920" s="45">
        <v>285642</v>
      </c>
      <c r="D1920" t="s">
        <v>109</v>
      </c>
      <c r="E1920" t="s">
        <v>1960</v>
      </c>
      <c r="F1920" t="s">
        <v>1963</v>
      </c>
      <c r="G1920" t="str">
        <f t="shared" si="29"/>
        <v>岩手県下閉伊郡岩泉町穴沢</v>
      </c>
    </row>
    <row r="1921" spans="1:7" x14ac:dyDescent="0.15">
      <c r="A1921">
        <v>3483</v>
      </c>
      <c r="B1921">
        <v>2705</v>
      </c>
      <c r="C1921" s="45">
        <v>270508</v>
      </c>
      <c r="D1921" t="s">
        <v>109</v>
      </c>
      <c r="E1921" t="s">
        <v>1960</v>
      </c>
      <c r="F1921" t="s">
        <v>1964</v>
      </c>
      <c r="G1921" t="str">
        <f t="shared" si="29"/>
        <v>岩手県下閉伊郡岩泉町尼額</v>
      </c>
    </row>
    <row r="1922" spans="1:7" x14ac:dyDescent="0.15">
      <c r="A1922">
        <v>3483</v>
      </c>
      <c r="B1922">
        <v>2705</v>
      </c>
      <c r="C1922" s="45">
        <v>270501</v>
      </c>
      <c r="D1922" t="s">
        <v>109</v>
      </c>
      <c r="E1922" t="s">
        <v>1960</v>
      </c>
      <c r="F1922" t="s">
        <v>1965</v>
      </c>
      <c r="G1922" t="str">
        <f t="shared" ref="G1922:G1985" si="30">D1922&amp;E1922&amp;F1922</f>
        <v>岩手県下閉伊郡岩泉町岩泉</v>
      </c>
    </row>
    <row r="1923" spans="1:7" x14ac:dyDescent="0.15">
      <c r="A1923">
        <v>3483</v>
      </c>
      <c r="B1923">
        <v>2822</v>
      </c>
      <c r="C1923" s="45">
        <v>282232</v>
      </c>
      <c r="D1923" t="s">
        <v>109</v>
      </c>
      <c r="E1923" t="s">
        <v>1960</v>
      </c>
      <c r="F1923" t="s">
        <v>1966</v>
      </c>
      <c r="G1923" t="str">
        <f t="shared" si="30"/>
        <v>岩手県下閉伊郡岩泉町大川</v>
      </c>
    </row>
    <row r="1924" spans="1:7" x14ac:dyDescent="0.15">
      <c r="A1924">
        <v>3483</v>
      </c>
      <c r="B1924">
        <v>2705</v>
      </c>
      <c r="C1924" s="45">
        <v>270502</v>
      </c>
      <c r="D1924" t="s">
        <v>109</v>
      </c>
      <c r="E1924" t="s">
        <v>1960</v>
      </c>
      <c r="F1924" t="s">
        <v>1967</v>
      </c>
      <c r="G1924" t="str">
        <f t="shared" si="30"/>
        <v>岩手県下閉伊郡岩泉町乙茂</v>
      </c>
    </row>
    <row r="1925" spans="1:7" x14ac:dyDescent="0.15">
      <c r="A1925">
        <v>3483</v>
      </c>
      <c r="B1925">
        <v>2704</v>
      </c>
      <c r="C1925" s="45">
        <v>270421</v>
      </c>
      <c r="D1925" t="s">
        <v>109</v>
      </c>
      <c r="E1925" t="s">
        <v>1960</v>
      </c>
      <c r="F1925" t="s">
        <v>1968</v>
      </c>
      <c r="G1925" t="str">
        <f t="shared" si="30"/>
        <v>岩手県下閉伊郡岩泉町小本</v>
      </c>
    </row>
    <row r="1926" spans="1:7" x14ac:dyDescent="0.15">
      <c r="A1926">
        <v>3483</v>
      </c>
      <c r="B1926">
        <v>2856</v>
      </c>
      <c r="C1926" s="45">
        <v>285641</v>
      </c>
      <c r="D1926" t="s">
        <v>109</v>
      </c>
      <c r="E1926" t="s">
        <v>1960</v>
      </c>
      <c r="F1926" t="s">
        <v>136</v>
      </c>
      <c r="G1926" t="str">
        <f t="shared" si="30"/>
        <v>岩手県下閉伊郡岩泉町門</v>
      </c>
    </row>
    <row r="1927" spans="1:7" x14ac:dyDescent="0.15">
      <c r="A1927">
        <v>3483</v>
      </c>
      <c r="B1927">
        <v>2856</v>
      </c>
      <c r="C1927" s="45">
        <v>285633</v>
      </c>
      <c r="D1927" t="s">
        <v>109</v>
      </c>
      <c r="E1927" t="s">
        <v>1960</v>
      </c>
      <c r="F1927" t="s">
        <v>1969</v>
      </c>
      <c r="G1927" t="str">
        <f t="shared" si="30"/>
        <v>岩手県下閉伊郡岩泉町釜津田（上栗宿、栗宿、権現）</v>
      </c>
    </row>
    <row r="1928" spans="1:7" x14ac:dyDescent="0.15">
      <c r="A1928">
        <v>3483</v>
      </c>
      <c r="B1928">
        <v>2822</v>
      </c>
      <c r="C1928" s="45">
        <v>282233</v>
      </c>
      <c r="D1928" t="s">
        <v>109</v>
      </c>
      <c r="E1928" t="s">
        <v>1960</v>
      </c>
      <c r="F1928" t="s">
        <v>1970</v>
      </c>
      <c r="G1928" t="str">
        <f t="shared" si="30"/>
        <v>岩手県下閉伊郡岩泉町釜津田（その他）</v>
      </c>
    </row>
    <row r="1929" spans="1:7" x14ac:dyDescent="0.15">
      <c r="A1929">
        <v>3483</v>
      </c>
      <c r="B1929">
        <v>2705</v>
      </c>
      <c r="C1929" s="45">
        <v>270505</v>
      </c>
      <c r="D1929" t="s">
        <v>109</v>
      </c>
      <c r="E1929" t="s">
        <v>1960</v>
      </c>
      <c r="F1929" t="s">
        <v>1971</v>
      </c>
      <c r="G1929" t="str">
        <f t="shared" si="30"/>
        <v>岩手県下閉伊郡岩泉町上有芸</v>
      </c>
    </row>
    <row r="1930" spans="1:7" x14ac:dyDescent="0.15">
      <c r="A1930">
        <v>3483</v>
      </c>
      <c r="B1930">
        <v>2705</v>
      </c>
      <c r="C1930" s="45">
        <v>270503</v>
      </c>
      <c r="D1930" t="s">
        <v>109</v>
      </c>
      <c r="E1930" t="s">
        <v>1960</v>
      </c>
      <c r="F1930" t="s">
        <v>1972</v>
      </c>
      <c r="G1930" t="str">
        <f t="shared" si="30"/>
        <v>岩手県下閉伊郡岩泉町猿沢</v>
      </c>
    </row>
    <row r="1931" spans="1:7" x14ac:dyDescent="0.15">
      <c r="A1931">
        <v>3483</v>
      </c>
      <c r="B1931">
        <v>2705</v>
      </c>
      <c r="C1931" s="45">
        <v>270504</v>
      </c>
      <c r="D1931" t="s">
        <v>109</v>
      </c>
      <c r="E1931" t="s">
        <v>1960</v>
      </c>
      <c r="F1931" t="s">
        <v>1973</v>
      </c>
      <c r="G1931" t="str">
        <f t="shared" si="30"/>
        <v>岩手県下閉伊郡岩泉町下有芸</v>
      </c>
    </row>
    <row r="1932" spans="1:7" x14ac:dyDescent="0.15">
      <c r="A1932">
        <v>3483</v>
      </c>
      <c r="B1932">
        <v>2705</v>
      </c>
      <c r="C1932" s="45">
        <v>270506</v>
      </c>
      <c r="D1932" t="s">
        <v>109</v>
      </c>
      <c r="E1932" t="s">
        <v>1960</v>
      </c>
      <c r="F1932" t="s">
        <v>1974</v>
      </c>
      <c r="G1932" t="str">
        <f t="shared" si="30"/>
        <v>岩手県下閉伊郡岩泉町鼠入</v>
      </c>
    </row>
    <row r="1933" spans="1:7" x14ac:dyDescent="0.15">
      <c r="A1933">
        <v>3483</v>
      </c>
      <c r="B1933">
        <v>2704</v>
      </c>
      <c r="C1933" s="45">
        <v>270423</v>
      </c>
      <c r="D1933" t="s">
        <v>109</v>
      </c>
      <c r="E1933" t="s">
        <v>1960</v>
      </c>
      <c r="F1933" t="s">
        <v>1975</v>
      </c>
      <c r="G1933" t="str">
        <f t="shared" si="30"/>
        <v>岩手県下閉伊郡岩泉町中里</v>
      </c>
    </row>
    <row r="1934" spans="1:7" x14ac:dyDescent="0.15">
      <c r="A1934">
        <v>3483</v>
      </c>
      <c r="B1934">
        <v>2704</v>
      </c>
      <c r="C1934" s="45">
        <v>270422</v>
      </c>
      <c r="D1934" t="s">
        <v>109</v>
      </c>
      <c r="E1934" t="s">
        <v>1960</v>
      </c>
      <c r="F1934" t="s">
        <v>1838</v>
      </c>
      <c r="G1934" t="str">
        <f t="shared" si="30"/>
        <v>岩手県下閉伊郡岩泉町中島</v>
      </c>
    </row>
    <row r="1935" spans="1:7" x14ac:dyDescent="0.15">
      <c r="A1935">
        <v>3483</v>
      </c>
      <c r="B1935">
        <v>2705</v>
      </c>
      <c r="C1935" s="45">
        <v>270507</v>
      </c>
      <c r="D1935" t="s">
        <v>109</v>
      </c>
      <c r="E1935" t="s">
        <v>1960</v>
      </c>
      <c r="F1935" t="s">
        <v>1976</v>
      </c>
      <c r="G1935" t="str">
        <f t="shared" si="30"/>
        <v>岩手県下閉伊郡岩泉町二升石</v>
      </c>
    </row>
    <row r="1936" spans="1:7" x14ac:dyDescent="0.15">
      <c r="A1936">
        <v>3483</v>
      </c>
      <c r="B1936">
        <v>2704</v>
      </c>
      <c r="C1936" s="45">
        <v>270424</v>
      </c>
      <c r="D1936" t="s">
        <v>109</v>
      </c>
      <c r="E1936" t="s">
        <v>1960</v>
      </c>
      <c r="F1936" t="s">
        <v>1977</v>
      </c>
      <c r="G1936" t="str">
        <f t="shared" si="30"/>
        <v>岩手県下閉伊郡岩泉町袰野</v>
      </c>
    </row>
    <row r="1937" spans="1:7" x14ac:dyDescent="0.15">
      <c r="A1937">
        <v>3483</v>
      </c>
      <c r="B1937">
        <v>2856</v>
      </c>
      <c r="C1937" s="45">
        <v>285643</v>
      </c>
      <c r="D1937" t="s">
        <v>109</v>
      </c>
      <c r="E1937" t="s">
        <v>1960</v>
      </c>
      <c r="F1937" t="s">
        <v>1978</v>
      </c>
      <c r="G1937" t="str">
        <f t="shared" si="30"/>
        <v>岩手県下閉伊郡岩泉町袰綿</v>
      </c>
    </row>
    <row r="1938" spans="1:7" x14ac:dyDescent="0.15">
      <c r="A1938">
        <v>3484</v>
      </c>
      <c r="B1938">
        <v>2884</v>
      </c>
      <c r="C1938" s="45">
        <v>288400</v>
      </c>
      <c r="D1938" t="s">
        <v>109</v>
      </c>
      <c r="E1938" t="s">
        <v>1979</v>
      </c>
      <c r="F1938" t="s">
        <v>111</v>
      </c>
      <c r="G1938" t="str">
        <f t="shared" si="30"/>
        <v>岩手県下閉伊郡田野畑村以下に掲載がない場合</v>
      </c>
    </row>
    <row r="1939" spans="1:7" x14ac:dyDescent="0.15">
      <c r="A1939">
        <v>3484</v>
      </c>
      <c r="B1939">
        <v>2884</v>
      </c>
      <c r="C1939" s="45">
        <v>288402</v>
      </c>
      <c r="D1939" t="s">
        <v>109</v>
      </c>
      <c r="E1939" t="s">
        <v>1979</v>
      </c>
      <c r="F1939" t="s">
        <v>1980</v>
      </c>
      <c r="G1939" t="str">
        <f t="shared" si="30"/>
        <v>岩手県下閉伊郡田野畑村明戸</v>
      </c>
    </row>
    <row r="1940" spans="1:7" x14ac:dyDescent="0.15">
      <c r="A1940">
        <v>3484</v>
      </c>
      <c r="B1940">
        <v>2884</v>
      </c>
      <c r="C1940" s="45">
        <v>288401</v>
      </c>
      <c r="D1940" t="s">
        <v>109</v>
      </c>
      <c r="E1940" t="s">
        <v>1979</v>
      </c>
      <c r="F1940" t="s">
        <v>1981</v>
      </c>
      <c r="G1940" t="str">
        <f t="shared" si="30"/>
        <v>岩手県下閉伊郡田野畑村一の渡</v>
      </c>
    </row>
    <row r="1941" spans="1:7" x14ac:dyDescent="0.15">
      <c r="A1941">
        <v>3484</v>
      </c>
      <c r="B1941">
        <v>2884</v>
      </c>
      <c r="C1941" s="45">
        <v>288401</v>
      </c>
      <c r="D1941" t="s">
        <v>109</v>
      </c>
      <c r="E1941" t="s">
        <v>1979</v>
      </c>
      <c r="F1941" t="s">
        <v>1982</v>
      </c>
      <c r="G1941" t="str">
        <f t="shared" si="30"/>
        <v>岩手県下閉伊郡田野畑村蝦夷森</v>
      </c>
    </row>
    <row r="1942" spans="1:7" x14ac:dyDescent="0.15">
      <c r="A1942">
        <v>3484</v>
      </c>
      <c r="B1942">
        <v>2884</v>
      </c>
      <c r="C1942" s="45">
        <v>288405</v>
      </c>
      <c r="D1942" t="s">
        <v>109</v>
      </c>
      <c r="E1942" t="s">
        <v>1979</v>
      </c>
      <c r="F1942" t="s">
        <v>1983</v>
      </c>
      <c r="G1942" t="str">
        <f t="shared" si="30"/>
        <v>岩手県下閉伊郡田野畑村大芦</v>
      </c>
    </row>
    <row r="1943" spans="1:7" x14ac:dyDescent="0.15">
      <c r="A1943">
        <v>3484</v>
      </c>
      <c r="B1943">
        <v>2884</v>
      </c>
      <c r="C1943" s="45">
        <v>288401</v>
      </c>
      <c r="D1943" t="s">
        <v>109</v>
      </c>
      <c r="E1943" t="s">
        <v>1979</v>
      </c>
      <c r="F1943" t="s">
        <v>1984</v>
      </c>
      <c r="G1943" t="str">
        <f t="shared" si="30"/>
        <v>岩手県下閉伊郡田野畑村大森</v>
      </c>
    </row>
    <row r="1944" spans="1:7" x14ac:dyDescent="0.15">
      <c r="A1944">
        <v>3484</v>
      </c>
      <c r="B1944">
        <v>2884</v>
      </c>
      <c r="C1944" s="45">
        <v>288401</v>
      </c>
      <c r="D1944" t="s">
        <v>109</v>
      </c>
      <c r="E1944" t="s">
        <v>1979</v>
      </c>
      <c r="F1944" t="s">
        <v>1985</v>
      </c>
      <c r="G1944" t="str">
        <f t="shared" si="30"/>
        <v>岩手県下閉伊郡田野畑村尾肝要</v>
      </c>
    </row>
    <row r="1945" spans="1:7" x14ac:dyDescent="0.15">
      <c r="A1945">
        <v>3484</v>
      </c>
      <c r="B1945">
        <v>2884</v>
      </c>
      <c r="C1945" s="45">
        <v>288401</v>
      </c>
      <c r="D1945" t="s">
        <v>109</v>
      </c>
      <c r="E1945" t="s">
        <v>1979</v>
      </c>
      <c r="F1945" t="s">
        <v>1986</v>
      </c>
      <c r="G1945" t="str">
        <f t="shared" si="30"/>
        <v>岩手県下閉伊郡田野畑村奥地</v>
      </c>
    </row>
    <row r="1946" spans="1:7" x14ac:dyDescent="0.15">
      <c r="A1946">
        <v>3484</v>
      </c>
      <c r="B1946">
        <v>2884</v>
      </c>
      <c r="C1946" s="45">
        <v>288401</v>
      </c>
      <c r="D1946" t="s">
        <v>109</v>
      </c>
      <c r="E1946" t="s">
        <v>1979</v>
      </c>
      <c r="F1946" t="s">
        <v>1987</v>
      </c>
      <c r="G1946" t="str">
        <f t="shared" si="30"/>
        <v>岩手県下閉伊郡田野畑村奥地向</v>
      </c>
    </row>
    <row r="1947" spans="1:7" x14ac:dyDescent="0.15">
      <c r="A1947">
        <v>3484</v>
      </c>
      <c r="B1947">
        <v>2884</v>
      </c>
      <c r="C1947" s="45">
        <v>288401</v>
      </c>
      <c r="D1947" t="s">
        <v>109</v>
      </c>
      <c r="E1947" t="s">
        <v>1979</v>
      </c>
      <c r="F1947" t="s">
        <v>1988</v>
      </c>
      <c r="G1947" t="str">
        <f t="shared" si="30"/>
        <v>岩手県下閉伊郡田野畑村茅刈沢</v>
      </c>
    </row>
    <row r="1948" spans="1:7" x14ac:dyDescent="0.15">
      <c r="A1948">
        <v>3484</v>
      </c>
      <c r="B1948">
        <v>2884</v>
      </c>
      <c r="C1948" s="45">
        <v>288407</v>
      </c>
      <c r="D1948" t="s">
        <v>109</v>
      </c>
      <c r="E1948" t="s">
        <v>1979</v>
      </c>
      <c r="F1948" t="s">
        <v>1989</v>
      </c>
      <c r="G1948" t="str">
        <f t="shared" si="30"/>
        <v>岩手県下閉伊郡田野畑村川平</v>
      </c>
    </row>
    <row r="1949" spans="1:7" x14ac:dyDescent="0.15">
      <c r="A1949">
        <v>3484</v>
      </c>
      <c r="B1949">
        <v>2884</v>
      </c>
      <c r="C1949" s="45">
        <v>288402</v>
      </c>
      <c r="D1949" t="s">
        <v>109</v>
      </c>
      <c r="E1949" t="s">
        <v>1979</v>
      </c>
      <c r="F1949" t="s">
        <v>151</v>
      </c>
      <c r="G1949" t="str">
        <f t="shared" si="30"/>
        <v>岩手県下閉伊郡田野畑村北山</v>
      </c>
    </row>
    <row r="1950" spans="1:7" x14ac:dyDescent="0.15">
      <c r="A1950">
        <v>3484</v>
      </c>
      <c r="B1950">
        <v>2884</v>
      </c>
      <c r="C1950" s="45">
        <v>288405</v>
      </c>
      <c r="D1950" t="s">
        <v>109</v>
      </c>
      <c r="E1950" t="s">
        <v>1979</v>
      </c>
      <c r="F1950" t="s">
        <v>1990</v>
      </c>
      <c r="G1950" t="str">
        <f t="shared" si="30"/>
        <v>岩手県下閉伊郡田野畑村切牛</v>
      </c>
    </row>
    <row r="1951" spans="1:7" x14ac:dyDescent="0.15">
      <c r="A1951">
        <v>3484</v>
      </c>
      <c r="B1951">
        <v>2884</v>
      </c>
      <c r="C1951" s="45">
        <v>288406</v>
      </c>
      <c r="D1951" t="s">
        <v>109</v>
      </c>
      <c r="E1951" t="s">
        <v>1979</v>
      </c>
      <c r="F1951" t="s">
        <v>1991</v>
      </c>
      <c r="G1951" t="str">
        <f t="shared" si="30"/>
        <v>岩手県下閉伊郡田野畑村猿山</v>
      </c>
    </row>
    <row r="1952" spans="1:7" x14ac:dyDescent="0.15">
      <c r="A1952">
        <v>3484</v>
      </c>
      <c r="B1952">
        <v>2884</v>
      </c>
      <c r="C1952" s="45">
        <v>288404</v>
      </c>
      <c r="D1952" t="s">
        <v>109</v>
      </c>
      <c r="E1952" t="s">
        <v>1979</v>
      </c>
      <c r="F1952" t="s">
        <v>1992</v>
      </c>
      <c r="G1952" t="str">
        <f t="shared" si="30"/>
        <v>岩手県下閉伊郡田野畑村島越</v>
      </c>
    </row>
    <row r="1953" spans="1:7" x14ac:dyDescent="0.15">
      <c r="A1953">
        <v>3484</v>
      </c>
      <c r="B1953">
        <v>2884</v>
      </c>
      <c r="C1953" s="45">
        <v>288407</v>
      </c>
      <c r="D1953" t="s">
        <v>109</v>
      </c>
      <c r="E1953" t="s">
        <v>1979</v>
      </c>
      <c r="F1953" t="s">
        <v>1993</v>
      </c>
      <c r="G1953" t="str">
        <f t="shared" si="30"/>
        <v>岩手県下閉伊郡田野畑村菅窪</v>
      </c>
    </row>
    <row r="1954" spans="1:7" x14ac:dyDescent="0.15">
      <c r="A1954">
        <v>3484</v>
      </c>
      <c r="B1954">
        <v>2884</v>
      </c>
      <c r="C1954" s="45">
        <v>288401</v>
      </c>
      <c r="D1954" t="s">
        <v>109</v>
      </c>
      <c r="E1954" t="s">
        <v>1979</v>
      </c>
      <c r="F1954" t="s">
        <v>1994</v>
      </c>
      <c r="G1954" t="str">
        <f t="shared" si="30"/>
        <v>岩手県下閉伊郡田野畑村巣合</v>
      </c>
    </row>
    <row r="1955" spans="1:7" x14ac:dyDescent="0.15">
      <c r="A1955">
        <v>3484</v>
      </c>
      <c r="B1955">
        <v>2884</v>
      </c>
      <c r="C1955" s="45">
        <v>288401</v>
      </c>
      <c r="D1955" t="s">
        <v>109</v>
      </c>
      <c r="E1955" t="s">
        <v>1979</v>
      </c>
      <c r="F1955" t="s">
        <v>1995</v>
      </c>
      <c r="G1955" t="str">
        <f t="shared" si="30"/>
        <v>岩手県下閉伊郡田野畑村千丈</v>
      </c>
    </row>
    <row r="1956" spans="1:7" x14ac:dyDescent="0.15">
      <c r="A1956">
        <v>3484</v>
      </c>
      <c r="B1956">
        <v>2884</v>
      </c>
      <c r="C1956" s="45">
        <v>288401</v>
      </c>
      <c r="D1956" t="s">
        <v>109</v>
      </c>
      <c r="E1956" t="s">
        <v>1979</v>
      </c>
      <c r="F1956" t="s">
        <v>1996</v>
      </c>
      <c r="G1956" t="str">
        <f t="shared" si="30"/>
        <v>岩手県下閉伊郡田野畑村千足</v>
      </c>
    </row>
    <row r="1957" spans="1:7" x14ac:dyDescent="0.15">
      <c r="A1957">
        <v>3484</v>
      </c>
      <c r="B1957">
        <v>2884</v>
      </c>
      <c r="C1957" s="45">
        <v>288401</v>
      </c>
      <c r="D1957" t="s">
        <v>109</v>
      </c>
      <c r="E1957" t="s">
        <v>1979</v>
      </c>
      <c r="F1957" t="s">
        <v>1997</v>
      </c>
      <c r="G1957" t="str">
        <f t="shared" si="30"/>
        <v>岩手県下閉伊郡田野畑村滝ノ沢</v>
      </c>
    </row>
    <row r="1958" spans="1:7" x14ac:dyDescent="0.15">
      <c r="A1958">
        <v>3484</v>
      </c>
      <c r="B1958">
        <v>2884</v>
      </c>
      <c r="C1958" s="45">
        <v>288401</v>
      </c>
      <c r="D1958" t="s">
        <v>109</v>
      </c>
      <c r="E1958" t="s">
        <v>1979</v>
      </c>
      <c r="F1958" t="s">
        <v>325</v>
      </c>
      <c r="G1958" t="str">
        <f t="shared" si="30"/>
        <v>岩手県下閉伊郡田野畑村田代</v>
      </c>
    </row>
    <row r="1959" spans="1:7" x14ac:dyDescent="0.15">
      <c r="A1959">
        <v>3484</v>
      </c>
      <c r="B1959">
        <v>2884</v>
      </c>
      <c r="C1959" s="45">
        <v>288407</v>
      </c>
      <c r="D1959" t="s">
        <v>109</v>
      </c>
      <c r="E1959" t="s">
        <v>1979</v>
      </c>
      <c r="F1959" t="s">
        <v>1998</v>
      </c>
      <c r="G1959" t="str">
        <f t="shared" si="30"/>
        <v>岩手県下閉伊郡田野畑村田野畑</v>
      </c>
    </row>
    <row r="1960" spans="1:7" x14ac:dyDescent="0.15">
      <c r="A1960">
        <v>3484</v>
      </c>
      <c r="B1960">
        <v>2884</v>
      </c>
      <c r="C1960" s="45">
        <v>288402</v>
      </c>
      <c r="D1960" t="s">
        <v>109</v>
      </c>
      <c r="E1960" t="s">
        <v>1979</v>
      </c>
      <c r="F1960" t="s">
        <v>1999</v>
      </c>
      <c r="G1960" t="str">
        <f t="shared" si="30"/>
        <v>岩手県下閉伊郡田野畑村机</v>
      </c>
    </row>
    <row r="1961" spans="1:7" x14ac:dyDescent="0.15">
      <c r="A1961">
        <v>3484</v>
      </c>
      <c r="B1961">
        <v>2884</v>
      </c>
      <c r="C1961" s="45">
        <v>288406</v>
      </c>
      <c r="D1961" t="s">
        <v>109</v>
      </c>
      <c r="E1961" t="s">
        <v>1979</v>
      </c>
      <c r="F1961" t="s">
        <v>2000</v>
      </c>
      <c r="G1961" t="str">
        <f t="shared" si="30"/>
        <v>岩手県下閉伊郡田野畑村年呂部</v>
      </c>
    </row>
    <row r="1962" spans="1:7" x14ac:dyDescent="0.15">
      <c r="A1962">
        <v>3484</v>
      </c>
      <c r="B1962">
        <v>2884</v>
      </c>
      <c r="C1962" s="45">
        <v>288401</v>
      </c>
      <c r="D1962" t="s">
        <v>109</v>
      </c>
      <c r="E1962" t="s">
        <v>1979</v>
      </c>
      <c r="F1962" t="s">
        <v>391</v>
      </c>
      <c r="G1962" t="str">
        <f t="shared" si="30"/>
        <v>岩手県下閉伊郡田野畑村長根</v>
      </c>
    </row>
    <row r="1963" spans="1:7" x14ac:dyDescent="0.15">
      <c r="A1963">
        <v>3484</v>
      </c>
      <c r="B1963">
        <v>2884</v>
      </c>
      <c r="C1963" s="45">
        <v>288406</v>
      </c>
      <c r="D1963" t="s">
        <v>109</v>
      </c>
      <c r="E1963" t="s">
        <v>1979</v>
      </c>
      <c r="F1963" t="s">
        <v>2001</v>
      </c>
      <c r="G1963" t="str">
        <f t="shared" si="30"/>
        <v>岩手県下閉伊郡田野畑村七滝</v>
      </c>
    </row>
    <row r="1964" spans="1:7" x14ac:dyDescent="0.15">
      <c r="A1964">
        <v>3484</v>
      </c>
      <c r="B1964">
        <v>2884</v>
      </c>
      <c r="C1964" s="45">
        <v>288401</v>
      </c>
      <c r="D1964" t="s">
        <v>109</v>
      </c>
      <c r="E1964" t="s">
        <v>1979</v>
      </c>
      <c r="F1964" t="s">
        <v>2002</v>
      </c>
      <c r="G1964" t="str">
        <f t="shared" si="30"/>
        <v>岩手県下閉伊郡田野畑村沼袋</v>
      </c>
    </row>
    <row r="1965" spans="1:7" x14ac:dyDescent="0.15">
      <c r="A1965">
        <v>3484</v>
      </c>
      <c r="B1965">
        <v>2884</v>
      </c>
      <c r="C1965" s="45">
        <v>288401</v>
      </c>
      <c r="D1965" t="s">
        <v>109</v>
      </c>
      <c r="E1965" t="s">
        <v>1979</v>
      </c>
      <c r="F1965" t="s">
        <v>2003</v>
      </c>
      <c r="G1965" t="str">
        <f t="shared" si="30"/>
        <v>岩手県下閉伊郡田野畑村子木地</v>
      </c>
    </row>
    <row r="1966" spans="1:7" x14ac:dyDescent="0.15">
      <c r="A1966">
        <v>3484</v>
      </c>
      <c r="B1966">
        <v>2884</v>
      </c>
      <c r="C1966" s="45">
        <v>288401</v>
      </c>
      <c r="D1966" t="s">
        <v>109</v>
      </c>
      <c r="E1966" t="s">
        <v>1979</v>
      </c>
      <c r="F1966" t="s">
        <v>2004</v>
      </c>
      <c r="G1966" t="str">
        <f t="shared" si="30"/>
        <v>岩手県下閉伊郡田野畑村子木屋敷</v>
      </c>
    </row>
    <row r="1967" spans="1:7" x14ac:dyDescent="0.15">
      <c r="A1967">
        <v>3484</v>
      </c>
      <c r="B1967">
        <v>2884</v>
      </c>
      <c r="C1967" s="45">
        <v>288401</v>
      </c>
      <c r="D1967" t="s">
        <v>109</v>
      </c>
      <c r="E1967" t="s">
        <v>1979</v>
      </c>
      <c r="F1967" t="s">
        <v>2005</v>
      </c>
      <c r="G1967" t="str">
        <f t="shared" si="30"/>
        <v>岩手県下閉伊郡田野畑村萩牛</v>
      </c>
    </row>
    <row r="1968" spans="1:7" x14ac:dyDescent="0.15">
      <c r="A1968">
        <v>3484</v>
      </c>
      <c r="B1968">
        <v>2884</v>
      </c>
      <c r="C1968" s="45">
        <v>288405</v>
      </c>
      <c r="D1968" t="s">
        <v>109</v>
      </c>
      <c r="E1968" t="s">
        <v>1979</v>
      </c>
      <c r="F1968" t="s">
        <v>2006</v>
      </c>
      <c r="G1968" t="str">
        <f t="shared" si="30"/>
        <v>岩手県下閉伊郡田野畑村浜岩泉</v>
      </c>
    </row>
    <row r="1969" spans="1:7" x14ac:dyDescent="0.15">
      <c r="A1969">
        <v>3484</v>
      </c>
      <c r="B1969">
        <v>2884</v>
      </c>
      <c r="C1969" s="45">
        <v>288401</v>
      </c>
      <c r="D1969" t="s">
        <v>109</v>
      </c>
      <c r="E1969" t="s">
        <v>1979</v>
      </c>
      <c r="F1969" t="s">
        <v>2007</v>
      </c>
      <c r="G1969" t="str">
        <f t="shared" si="30"/>
        <v>岩手県下閉伊郡田野畑村日蔭</v>
      </c>
    </row>
    <row r="1970" spans="1:7" x14ac:dyDescent="0.15">
      <c r="A1970">
        <v>3484</v>
      </c>
      <c r="B1970">
        <v>2884</v>
      </c>
      <c r="C1970" s="45">
        <v>288401</v>
      </c>
      <c r="D1970" t="s">
        <v>109</v>
      </c>
      <c r="E1970" t="s">
        <v>1979</v>
      </c>
      <c r="F1970" t="s">
        <v>2008</v>
      </c>
      <c r="G1970" t="str">
        <f t="shared" si="30"/>
        <v>岩手県下閉伊郡田野畑村姫松</v>
      </c>
    </row>
    <row r="1971" spans="1:7" x14ac:dyDescent="0.15">
      <c r="A1971">
        <v>3484</v>
      </c>
      <c r="B1971">
        <v>2884</v>
      </c>
      <c r="C1971" s="45">
        <v>288405</v>
      </c>
      <c r="D1971" t="s">
        <v>109</v>
      </c>
      <c r="E1971" t="s">
        <v>1979</v>
      </c>
      <c r="F1971" t="s">
        <v>2009</v>
      </c>
      <c r="G1971" t="str">
        <f t="shared" si="30"/>
        <v>岩手県下閉伊郡田野畑村真木沢</v>
      </c>
    </row>
    <row r="1972" spans="1:7" x14ac:dyDescent="0.15">
      <c r="A1972">
        <v>3484</v>
      </c>
      <c r="B1972">
        <v>2884</v>
      </c>
      <c r="C1972" s="45">
        <v>288404</v>
      </c>
      <c r="D1972" t="s">
        <v>109</v>
      </c>
      <c r="E1972" t="s">
        <v>1979</v>
      </c>
      <c r="F1972" t="s">
        <v>2010</v>
      </c>
      <c r="G1972" t="str">
        <f t="shared" si="30"/>
        <v>岩手県下閉伊郡田野畑村松前沢</v>
      </c>
    </row>
    <row r="1973" spans="1:7" x14ac:dyDescent="0.15">
      <c r="A1973">
        <v>3484</v>
      </c>
      <c r="B1973">
        <v>2884</v>
      </c>
      <c r="C1973" s="45">
        <v>288401</v>
      </c>
      <c r="D1973" t="s">
        <v>109</v>
      </c>
      <c r="E1973" t="s">
        <v>1979</v>
      </c>
      <c r="F1973" t="s">
        <v>2011</v>
      </c>
      <c r="G1973" t="str">
        <f t="shared" si="30"/>
        <v>岩手県下閉伊郡田野畑村三沢</v>
      </c>
    </row>
    <row r="1974" spans="1:7" x14ac:dyDescent="0.15">
      <c r="A1974">
        <v>3484</v>
      </c>
      <c r="B1974">
        <v>2884</v>
      </c>
      <c r="C1974" s="45">
        <v>288405</v>
      </c>
      <c r="D1974" t="s">
        <v>109</v>
      </c>
      <c r="E1974" t="s">
        <v>1979</v>
      </c>
      <c r="F1974" t="s">
        <v>2012</v>
      </c>
      <c r="G1974" t="str">
        <f t="shared" si="30"/>
        <v>岩手県下閉伊郡田野畑村南大芦</v>
      </c>
    </row>
    <row r="1975" spans="1:7" x14ac:dyDescent="0.15">
      <c r="A1975">
        <v>3484</v>
      </c>
      <c r="B1975">
        <v>2884</v>
      </c>
      <c r="C1975" s="45">
        <v>288406</v>
      </c>
      <c r="D1975" t="s">
        <v>109</v>
      </c>
      <c r="E1975" t="s">
        <v>1979</v>
      </c>
      <c r="F1975" t="s">
        <v>2013</v>
      </c>
      <c r="G1975" t="str">
        <f t="shared" si="30"/>
        <v>岩手県下閉伊郡田野畑村室場</v>
      </c>
    </row>
    <row r="1976" spans="1:7" x14ac:dyDescent="0.15">
      <c r="A1976">
        <v>3484</v>
      </c>
      <c r="B1976">
        <v>2884</v>
      </c>
      <c r="C1976" s="45">
        <v>288406</v>
      </c>
      <c r="D1976" t="s">
        <v>109</v>
      </c>
      <c r="E1976" t="s">
        <v>1979</v>
      </c>
      <c r="F1976" t="s">
        <v>2014</v>
      </c>
      <c r="G1976" t="str">
        <f t="shared" si="30"/>
        <v>岩手県下閉伊郡田野畑村目名</v>
      </c>
    </row>
    <row r="1977" spans="1:7" x14ac:dyDescent="0.15">
      <c r="A1977">
        <v>3484</v>
      </c>
      <c r="B1977">
        <v>2884</v>
      </c>
      <c r="C1977" s="45">
        <v>288403</v>
      </c>
      <c r="D1977" t="s">
        <v>109</v>
      </c>
      <c r="E1977" t="s">
        <v>1979</v>
      </c>
      <c r="F1977" t="s">
        <v>2015</v>
      </c>
      <c r="G1977" t="str">
        <f t="shared" si="30"/>
        <v>岩手県下閉伊郡田野畑村羅賀</v>
      </c>
    </row>
    <row r="1978" spans="1:7" x14ac:dyDescent="0.15">
      <c r="A1978">
        <v>3484</v>
      </c>
      <c r="B1978">
        <v>2884</v>
      </c>
      <c r="C1978" s="45">
        <v>288407</v>
      </c>
      <c r="D1978" t="s">
        <v>109</v>
      </c>
      <c r="E1978" t="s">
        <v>1979</v>
      </c>
      <c r="F1978" t="s">
        <v>2016</v>
      </c>
      <c r="G1978" t="str">
        <f t="shared" si="30"/>
        <v>岩手県下閉伊郡田野畑村和野</v>
      </c>
    </row>
    <row r="1979" spans="1:7" x14ac:dyDescent="0.15">
      <c r="A1979">
        <v>3485</v>
      </c>
      <c r="B1979">
        <v>2883</v>
      </c>
      <c r="C1979" s="45">
        <v>288300</v>
      </c>
      <c r="D1979" t="s">
        <v>109</v>
      </c>
      <c r="E1979" t="s">
        <v>2017</v>
      </c>
      <c r="F1979" t="s">
        <v>111</v>
      </c>
      <c r="G1979" t="str">
        <f t="shared" si="30"/>
        <v>岩手県下閉伊郡普代村以下に掲載がない場合</v>
      </c>
    </row>
    <row r="1980" spans="1:7" x14ac:dyDescent="0.15">
      <c r="A1980">
        <v>3485</v>
      </c>
      <c r="B1980">
        <v>2883</v>
      </c>
      <c r="C1980" s="45">
        <v>288366</v>
      </c>
      <c r="D1980" t="s">
        <v>109</v>
      </c>
      <c r="E1980" t="s">
        <v>2017</v>
      </c>
      <c r="F1980" t="s">
        <v>2018</v>
      </c>
      <c r="G1980" t="str">
        <f t="shared" si="30"/>
        <v>岩手県下閉伊郡普代村芦生</v>
      </c>
    </row>
    <row r="1981" spans="1:7" x14ac:dyDescent="0.15">
      <c r="A1981">
        <v>3485</v>
      </c>
      <c r="B1981">
        <v>2883</v>
      </c>
      <c r="C1981" s="45">
        <v>288365</v>
      </c>
      <c r="D1981" t="s">
        <v>109</v>
      </c>
      <c r="E1981" t="s">
        <v>2017</v>
      </c>
      <c r="F1981" t="s">
        <v>2019</v>
      </c>
      <c r="G1981" t="str">
        <f t="shared" si="30"/>
        <v>岩手県下閉伊郡普代村芦渡</v>
      </c>
    </row>
    <row r="1982" spans="1:7" x14ac:dyDescent="0.15">
      <c r="A1982">
        <v>3485</v>
      </c>
      <c r="B1982">
        <v>2883</v>
      </c>
      <c r="C1982" s="45">
        <v>288343</v>
      </c>
      <c r="D1982" t="s">
        <v>109</v>
      </c>
      <c r="E1982" t="s">
        <v>2017</v>
      </c>
      <c r="F1982" t="s">
        <v>1096</v>
      </c>
      <c r="G1982" t="str">
        <f t="shared" si="30"/>
        <v>岩手県下閉伊郡普代村上の山</v>
      </c>
    </row>
    <row r="1983" spans="1:7" x14ac:dyDescent="0.15">
      <c r="A1983">
        <v>3485</v>
      </c>
      <c r="B1983">
        <v>2883</v>
      </c>
      <c r="C1983" s="45">
        <v>288362</v>
      </c>
      <c r="D1983" t="s">
        <v>109</v>
      </c>
      <c r="E1983" t="s">
        <v>2017</v>
      </c>
      <c r="F1983" t="s">
        <v>2020</v>
      </c>
      <c r="G1983" t="str">
        <f t="shared" si="30"/>
        <v>岩手県下閉伊郡普代村卯子酉</v>
      </c>
    </row>
    <row r="1984" spans="1:7" x14ac:dyDescent="0.15">
      <c r="A1984">
        <v>3485</v>
      </c>
      <c r="B1984">
        <v>2883</v>
      </c>
      <c r="C1984" s="45">
        <v>288331</v>
      </c>
      <c r="D1984" t="s">
        <v>109</v>
      </c>
      <c r="E1984" t="s">
        <v>2017</v>
      </c>
      <c r="F1984" t="s">
        <v>2021</v>
      </c>
      <c r="G1984" t="str">
        <f t="shared" si="30"/>
        <v>岩手県下閉伊郡普代村宇留部</v>
      </c>
    </row>
    <row r="1985" spans="1:7" x14ac:dyDescent="0.15">
      <c r="A1985">
        <v>3485</v>
      </c>
      <c r="B1985">
        <v>2883</v>
      </c>
      <c r="C1985" s="45">
        <v>288345</v>
      </c>
      <c r="D1985" t="s">
        <v>109</v>
      </c>
      <c r="E1985" t="s">
        <v>2017</v>
      </c>
      <c r="F1985" t="s">
        <v>2022</v>
      </c>
      <c r="G1985" t="str">
        <f t="shared" si="30"/>
        <v>岩手県下閉伊郡普代村太田名部</v>
      </c>
    </row>
    <row r="1986" spans="1:7" x14ac:dyDescent="0.15">
      <c r="A1986">
        <v>3485</v>
      </c>
      <c r="B1986">
        <v>2883</v>
      </c>
      <c r="C1986" s="45">
        <v>288368</v>
      </c>
      <c r="D1986" t="s">
        <v>109</v>
      </c>
      <c r="E1986" t="s">
        <v>2017</v>
      </c>
      <c r="F1986" t="s">
        <v>2023</v>
      </c>
      <c r="G1986" t="str">
        <f t="shared" ref="G1986:G2049" si="31">D1986&amp;E1986&amp;F1986</f>
        <v>岩手県下閉伊郡普代村柏木平</v>
      </c>
    </row>
    <row r="1987" spans="1:7" x14ac:dyDescent="0.15">
      <c r="A1987">
        <v>3485</v>
      </c>
      <c r="B1987">
        <v>2883</v>
      </c>
      <c r="C1987" s="45">
        <v>288352</v>
      </c>
      <c r="D1987" t="s">
        <v>109</v>
      </c>
      <c r="E1987" t="s">
        <v>2017</v>
      </c>
      <c r="F1987" t="s">
        <v>429</v>
      </c>
      <c r="G1987" t="str">
        <f t="shared" si="31"/>
        <v>岩手県下閉伊郡普代村上村</v>
      </c>
    </row>
    <row r="1988" spans="1:7" x14ac:dyDescent="0.15">
      <c r="A1988">
        <v>3485</v>
      </c>
      <c r="B1988">
        <v>2883</v>
      </c>
      <c r="C1988" s="45">
        <v>288361</v>
      </c>
      <c r="D1988" t="s">
        <v>109</v>
      </c>
      <c r="E1988" t="s">
        <v>2017</v>
      </c>
      <c r="F1988" t="s">
        <v>2024</v>
      </c>
      <c r="G1988" t="str">
        <f t="shared" si="31"/>
        <v>岩手県下閉伊郡普代村北ノ股</v>
      </c>
    </row>
    <row r="1989" spans="1:7" x14ac:dyDescent="0.15">
      <c r="A1989">
        <v>3485</v>
      </c>
      <c r="B1989">
        <v>2883</v>
      </c>
      <c r="C1989" s="45">
        <v>288353</v>
      </c>
      <c r="D1989" t="s">
        <v>109</v>
      </c>
      <c r="E1989" t="s">
        <v>2017</v>
      </c>
      <c r="F1989" t="s">
        <v>2025</v>
      </c>
      <c r="G1989" t="str">
        <f t="shared" si="31"/>
        <v>岩手県下閉伊郡普代村黒崎</v>
      </c>
    </row>
    <row r="1990" spans="1:7" x14ac:dyDescent="0.15">
      <c r="A1990">
        <v>3485</v>
      </c>
      <c r="B1990">
        <v>2883</v>
      </c>
      <c r="C1990" s="45">
        <v>288312</v>
      </c>
      <c r="D1990" t="s">
        <v>109</v>
      </c>
      <c r="E1990" t="s">
        <v>2017</v>
      </c>
      <c r="F1990" t="s">
        <v>2026</v>
      </c>
      <c r="G1990" t="str">
        <f t="shared" si="31"/>
        <v>岩手県下閉伊郡普代村小谷地</v>
      </c>
    </row>
    <row r="1991" spans="1:7" x14ac:dyDescent="0.15">
      <c r="A1991">
        <v>3485</v>
      </c>
      <c r="B1991">
        <v>2883</v>
      </c>
      <c r="C1991" s="45">
        <v>288303</v>
      </c>
      <c r="D1991" t="s">
        <v>109</v>
      </c>
      <c r="E1991" t="s">
        <v>2017</v>
      </c>
      <c r="F1991" t="s">
        <v>2027</v>
      </c>
      <c r="G1991" t="str">
        <f t="shared" si="31"/>
        <v>岩手県下閉伊郡普代村沢向</v>
      </c>
    </row>
    <row r="1992" spans="1:7" x14ac:dyDescent="0.15">
      <c r="A1992">
        <v>3485</v>
      </c>
      <c r="B1992">
        <v>2883</v>
      </c>
      <c r="C1992" s="45">
        <v>288351</v>
      </c>
      <c r="D1992" t="s">
        <v>109</v>
      </c>
      <c r="E1992" t="s">
        <v>2017</v>
      </c>
      <c r="F1992" t="s">
        <v>2028</v>
      </c>
      <c r="G1992" t="str">
        <f t="shared" si="31"/>
        <v>岩手県下閉伊郡普代村下村</v>
      </c>
    </row>
    <row r="1993" spans="1:7" x14ac:dyDescent="0.15">
      <c r="A1993">
        <v>3485</v>
      </c>
      <c r="B1993">
        <v>2883</v>
      </c>
      <c r="C1993" s="45">
        <v>288311</v>
      </c>
      <c r="D1993" t="s">
        <v>109</v>
      </c>
      <c r="E1993" t="s">
        <v>2017</v>
      </c>
      <c r="F1993" t="s">
        <v>2029</v>
      </c>
      <c r="G1993" t="str">
        <f t="shared" si="31"/>
        <v>岩手県下閉伊郡普代村白井</v>
      </c>
    </row>
    <row r="1994" spans="1:7" x14ac:dyDescent="0.15">
      <c r="A1994">
        <v>3485</v>
      </c>
      <c r="B1994">
        <v>2883</v>
      </c>
      <c r="C1994" s="45">
        <v>288313</v>
      </c>
      <c r="D1994" t="s">
        <v>109</v>
      </c>
      <c r="E1994" t="s">
        <v>2017</v>
      </c>
      <c r="F1994" t="s">
        <v>2030</v>
      </c>
      <c r="G1994" t="str">
        <f t="shared" si="31"/>
        <v>岩手県下閉伊郡普代村土取場</v>
      </c>
    </row>
    <row r="1995" spans="1:7" x14ac:dyDescent="0.15">
      <c r="A1995">
        <v>3485</v>
      </c>
      <c r="B1995">
        <v>2883</v>
      </c>
      <c r="C1995" s="45">
        <v>288336</v>
      </c>
      <c r="D1995" t="s">
        <v>109</v>
      </c>
      <c r="E1995" t="s">
        <v>2017</v>
      </c>
      <c r="F1995" t="s">
        <v>2031</v>
      </c>
      <c r="G1995" t="str">
        <f t="shared" si="31"/>
        <v>岩手県下閉伊郡普代村堤</v>
      </c>
    </row>
    <row r="1996" spans="1:7" x14ac:dyDescent="0.15">
      <c r="A1996">
        <v>3485</v>
      </c>
      <c r="B1996">
        <v>2883</v>
      </c>
      <c r="C1996" s="45">
        <v>288322</v>
      </c>
      <c r="D1996" t="s">
        <v>109</v>
      </c>
      <c r="E1996" t="s">
        <v>2017</v>
      </c>
      <c r="F1996" t="s">
        <v>2032</v>
      </c>
      <c r="G1996" t="str">
        <f t="shared" si="31"/>
        <v>岩手県下閉伊郡普代村天拝坂</v>
      </c>
    </row>
    <row r="1997" spans="1:7" x14ac:dyDescent="0.15">
      <c r="A1997">
        <v>3485</v>
      </c>
      <c r="B1997">
        <v>2883</v>
      </c>
      <c r="C1997" s="45">
        <v>288332</v>
      </c>
      <c r="D1997" t="s">
        <v>109</v>
      </c>
      <c r="E1997" t="s">
        <v>2017</v>
      </c>
      <c r="F1997" t="s">
        <v>2033</v>
      </c>
      <c r="G1997" t="str">
        <f t="shared" si="31"/>
        <v>岩手県下閉伊郡普代村銅屋</v>
      </c>
    </row>
    <row r="1998" spans="1:7" x14ac:dyDescent="0.15">
      <c r="A1998">
        <v>3485</v>
      </c>
      <c r="B1998">
        <v>2883</v>
      </c>
      <c r="C1998" s="45">
        <v>288323</v>
      </c>
      <c r="D1998" t="s">
        <v>109</v>
      </c>
      <c r="E1998" t="s">
        <v>2017</v>
      </c>
      <c r="F1998" t="s">
        <v>2034</v>
      </c>
      <c r="G1998" t="str">
        <f t="shared" si="31"/>
        <v>岩手県下閉伊郡普代村鳥居</v>
      </c>
    </row>
    <row r="1999" spans="1:7" x14ac:dyDescent="0.15">
      <c r="A1999">
        <v>3485</v>
      </c>
      <c r="B1999">
        <v>2883</v>
      </c>
      <c r="C1999" s="45">
        <v>288334</v>
      </c>
      <c r="D1999" t="s">
        <v>109</v>
      </c>
      <c r="E1999" t="s">
        <v>2017</v>
      </c>
      <c r="F1999" t="s">
        <v>1730</v>
      </c>
      <c r="G1999" t="str">
        <f t="shared" si="31"/>
        <v>岩手県下閉伊郡普代村中村</v>
      </c>
    </row>
    <row r="2000" spans="1:7" x14ac:dyDescent="0.15">
      <c r="A2000">
        <v>3485</v>
      </c>
      <c r="B2000">
        <v>2883</v>
      </c>
      <c r="C2000" s="45">
        <v>288344</v>
      </c>
      <c r="D2000" t="s">
        <v>109</v>
      </c>
      <c r="E2000" t="s">
        <v>2017</v>
      </c>
      <c r="F2000" t="s">
        <v>2035</v>
      </c>
      <c r="G2000" t="str">
        <f t="shared" si="31"/>
        <v>岩手県下閉伊郡普代村中山</v>
      </c>
    </row>
    <row r="2001" spans="1:7" x14ac:dyDescent="0.15">
      <c r="A2001">
        <v>3485</v>
      </c>
      <c r="B2001">
        <v>2883</v>
      </c>
      <c r="C2001" s="45">
        <v>288321</v>
      </c>
      <c r="D2001" t="s">
        <v>109</v>
      </c>
      <c r="E2001" t="s">
        <v>2017</v>
      </c>
      <c r="F2001" t="s">
        <v>2036</v>
      </c>
      <c r="G2001" t="str">
        <f t="shared" si="31"/>
        <v>岩手県下閉伊郡普代村野胡桃</v>
      </c>
    </row>
    <row r="2002" spans="1:7" x14ac:dyDescent="0.15">
      <c r="A2002">
        <v>3485</v>
      </c>
      <c r="B2002">
        <v>2883</v>
      </c>
      <c r="C2002" s="45">
        <v>288367</v>
      </c>
      <c r="D2002" t="s">
        <v>109</v>
      </c>
      <c r="E2002" t="s">
        <v>2017</v>
      </c>
      <c r="F2002" t="s">
        <v>2005</v>
      </c>
      <c r="G2002" t="str">
        <f t="shared" si="31"/>
        <v>岩手県下閉伊郡普代村萩牛</v>
      </c>
    </row>
    <row r="2003" spans="1:7" x14ac:dyDescent="0.15">
      <c r="A2003">
        <v>3485</v>
      </c>
      <c r="B2003">
        <v>2883</v>
      </c>
      <c r="C2003" s="45">
        <v>288301</v>
      </c>
      <c r="D2003" t="s">
        <v>109</v>
      </c>
      <c r="E2003" t="s">
        <v>2017</v>
      </c>
      <c r="F2003" t="s">
        <v>2037</v>
      </c>
      <c r="G2003" t="str">
        <f t="shared" si="31"/>
        <v>岩手県下閉伊郡普代村馬場野</v>
      </c>
    </row>
    <row r="2004" spans="1:7" x14ac:dyDescent="0.15">
      <c r="A2004">
        <v>3485</v>
      </c>
      <c r="B2004">
        <v>2883</v>
      </c>
      <c r="C2004" s="45">
        <v>288335</v>
      </c>
      <c r="D2004" t="s">
        <v>109</v>
      </c>
      <c r="E2004" t="s">
        <v>2017</v>
      </c>
      <c r="F2004" t="s">
        <v>2038</v>
      </c>
      <c r="G2004" t="str">
        <f t="shared" si="31"/>
        <v>岩手県下閉伊郡普代村普代</v>
      </c>
    </row>
    <row r="2005" spans="1:7" x14ac:dyDescent="0.15">
      <c r="A2005">
        <v>3485</v>
      </c>
      <c r="B2005">
        <v>2883</v>
      </c>
      <c r="C2005" s="45">
        <v>288302</v>
      </c>
      <c r="D2005" t="s">
        <v>109</v>
      </c>
      <c r="E2005" t="s">
        <v>2017</v>
      </c>
      <c r="F2005" t="s">
        <v>2039</v>
      </c>
      <c r="G2005" t="str">
        <f t="shared" si="31"/>
        <v>岩手県下閉伊郡普代村堀内</v>
      </c>
    </row>
    <row r="2006" spans="1:7" x14ac:dyDescent="0.15">
      <c r="A2006">
        <v>3485</v>
      </c>
      <c r="B2006">
        <v>2883</v>
      </c>
      <c r="C2006" s="45">
        <v>288364</v>
      </c>
      <c r="D2006" t="s">
        <v>109</v>
      </c>
      <c r="E2006" t="s">
        <v>2017</v>
      </c>
      <c r="F2006" t="s">
        <v>2040</v>
      </c>
      <c r="G2006" t="str">
        <f t="shared" si="31"/>
        <v>岩手県下閉伊郡普代村南股</v>
      </c>
    </row>
    <row r="2007" spans="1:7" x14ac:dyDescent="0.15">
      <c r="A2007">
        <v>3485</v>
      </c>
      <c r="B2007">
        <v>2883</v>
      </c>
      <c r="C2007" s="45">
        <v>288341</v>
      </c>
      <c r="D2007" t="s">
        <v>109</v>
      </c>
      <c r="E2007" t="s">
        <v>2017</v>
      </c>
      <c r="F2007" t="s">
        <v>2041</v>
      </c>
      <c r="G2007" t="str">
        <f t="shared" si="31"/>
        <v>岩手県下閉伊郡普代村明神</v>
      </c>
    </row>
    <row r="2008" spans="1:7" x14ac:dyDescent="0.15">
      <c r="A2008">
        <v>3485</v>
      </c>
      <c r="B2008">
        <v>2883</v>
      </c>
      <c r="C2008" s="45">
        <v>288363</v>
      </c>
      <c r="D2008" t="s">
        <v>109</v>
      </c>
      <c r="E2008" t="s">
        <v>2017</v>
      </c>
      <c r="F2008" t="s">
        <v>419</v>
      </c>
      <c r="G2008" t="str">
        <f t="shared" si="31"/>
        <v>岩手県下閉伊郡普代村茂市</v>
      </c>
    </row>
    <row r="2009" spans="1:7" x14ac:dyDescent="0.15">
      <c r="A2009">
        <v>3485</v>
      </c>
      <c r="B2009">
        <v>2883</v>
      </c>
      <c r="C2009" s="45">
        <v>288333</v>
      </c>
      <c r="D2009" t="s">
        <v>109</v>
      </c>
      <c r="E2009" t="s">
        <v>2017</v>
      </c>
      <c r="F2009" t="s">
        <v>2015</v>
      </c>
      <c r="G2009" t="str">
        <f t="shared" si="31"/>
        <v>岩手県下閉伊郡普代村羅賀</v>
      </c>
    </row>
    <row r="2010" spans="1:7" x14ac:dyDescent="0.15">
      <c r="A2010">
        <v>3485</v>
      </c>
      <c r="B2010">
        <v>2883</v>
      </c>
      <c r="C2010" s="45">
        <v>288342</v>
      </c>
      <c r="D2010" t="s">
        <v>109</v>
      </c>
      <c r="E2010" t="s">
        <v>2017</v>
      </c>
      <c r="F2010" t="s">
        <v>2042</v>
      </c>
      <c r="G2010" t="str">
        <f t="shared" si="31"/>
        <v>岩手県下閉伊郡普代村和野山</v>
      </c>
    </row>
    <row r="2011" spans="1:7" x14ac:dyDescent="0.15">
      <c r="A2011">
        <v>3501</v>
      </c>
      <c r="B2011">
        <v>2863</v>
      </c>
      <c r="C2011" s="45">
        <v>286300</v>
      </c>
      <c r="D2011" t="s">
        <v>109</v>
      </c>
      <c r="E2011" t="s">
        <v>2043</v>
      </c>
      <c r="F2011" t="s">
        <v>111</v>
      </c>
      <c r="G2011" t="str">
        <f t="shared" si="31"/>
        <v>岩手県九戸郡軽米町以下に掲載がない場合</v>
      </c>
    </row>
    <row r="2012" spans="1:7" x14ac:dyDescent="0.15">
      <c r="A2012">
        <v>3501</v>
      </c>
      <c r="B2012">
        <v>2862</v>
      </c>
      <c r="C2012" s="45">
        <v>286223</v>
      </c>
      <c r="D2012" t="s">
        <v>109</v>
      </c>
      <c r="E2012" t="s">
        <v>2043</v>
      </c>
      <c r="F2012" t="s">
        <v>2044</v>
      </c>
      <c r="G2012" t="str">
        <f t="shared" si="31"/>
        <v>岩手県九戸郡軽米町狄塚</v>
      </c>
    </row>
    <row r="2013" spans="1:7" x14ac:dyDescent="0.15">
      <c r="A2013">
        <v>3501</v>
      </c>
      <c r="B2013">
        <v>2863</v>
      </c>
      <c r="C2013" s="45">
        <v>286301</v>
      </c>
      <c r="D2013" t="s">
        <v>109</v>
      </c>
      <c r="E2013" t="s">
        <v>2043</v>
      </c>
      <c r="F2013" t="s">
        <v>2045</v>
      </c>
      <c r="G2013" t="str">
        <f t="shared" si="31"/>
        <v>岩手県九戸郡軽米町上舘</v>
      </c>
    </row>
    <row r="2014" spans="1:7" x14ac:dyDescent="0.15">
      <c r="A2014">
        <v>3501</v>
      </c>
      <c r="B2014">
        <v>2863</v>
      </c>
      <c r="C2014" s="45">
        <v>286302</v>
      </c>
      <c r="D2014" t="s">
        <v>109</v>
      </c>
      <c r="E2014" t="s">
        <v>2043</v>
      </c>
      <c r="F2014" t="s">
        <v>2046</v>
      </c>
      <c r="G2014" t="str">
        <f t="shared" si="31"/>
        <v>岩手県九戸郡軽米町軽米</v>
      </c>
    </row>
    <row r="2015" spans="1:7" x14ac:dyDescent="0.15">
      <c r="A2015">
        <v>3501</v>
      </c>
      <c r="B2015">
        <v>2863</v>
      </c>
      <c r="C2015" s="45">
        <v>286303</v>
      </c>
      <c r="D2015" t="s">
        <v>109</v>
      </c>
      <c r="E2015" t="s">
        <v>2043</v>
      </c>
      <c r="F2015" t="s">
        <v>2047</v>
      </c>
      <c r="G2015" t="str">
        <f t="shared" si="31"/>
        <v>岩手県九戸郡軽米町高家</v>
      </c>
    </row>
    <row r="2016" spans="1:7" x14ac:dyDescent="0.15">
      <c r="A2016">
        <v>3501</v>
      </c>
      <c r="B2016">
        <v>2864</v>
      </c>
      <c r="C2016" s="45">
        <v>286411</v>
      </c>
      <c r="D2016" t="s">
        <v>109</v>
      </c>
      <c r="E2016" t="s">
        <v>2043</v>
      </c>
      <c r="F2016" t="s">
        <v>2048</v>
      </c>
      <c r="G2016" t="str">
        <f t="shared" si="31"/>
        <v>岩手県九戸郡軽米町小軽米</v>
      </c>
    </row>
    <row r="2017" spans="1:7" x14ac:dyDescent="0.15">
      <c r="A2017">
        <v>3501</v>
      </c>
      <c r="B2017">
        <v>2862</v>
      </c>
      <c r="C2017" s="45">
        <v>286222</v>
      </c>
      <c r="D2017" t="s">
        <v>109</v>
      </c>
      <c r="E2017" t="s">
        <v>2043</v>
      </c>
      <c r="F2017" t="s">
        <v>2049</v>
      </c>
      <c r="G2017" t="str">
        <f t="shared" si="31"/>
        <v>岩手県九戸郡軽米町山内</v>
      </c>
    </row>
    <row r="2018" spans="1:7" x14ac:dyDescent="0.15">
      <c r="A2018">
        <v>3501</v>
      </c>
      <c r="B2018">
        <v>2863</v>
      </c>
      <c r="C2018" s="45">
        <v>286304</v>
      </c>
      <c r="D2018" t="s">
        <v>109</v>
      </c>
      <c r="E2018" t="s">
        <v>2043</v>
      </c>
      <c r="F2018" t="s">
        <v>2050</v>
      </c>
      <c r="G2018" t="str">
        <f t="shared" si="31"/>
        <v>岩手県九戸郡軽米町長倉</v>
      </c>
    </row>
    <row r="2019" spans="1:7" x14ac:dyDescent="0.15">
      <c r="A2019">
        <v>3501</v>
      </c>
      <c r="B2019">
        <v>2862</v>
      </c>
      <c r="C2019" s="45">
        <v>286221</v>
      </c>
      <c r="D2019" t="s">
        <v>109</v>
      </c>
      <c r="E2019" t="s">
        <v>2043</v>
      </c>
      <c r="F2019" t="s">
        <v>1792</v>
      </c>
      <c r="G2019" t="str">
        <f t="shared" si="31"/>
        <v>岩手県九戸郡軽米町晴山</v>
      </c>
    </row>
    <row r="2020" spans="1:7" x14ac:dyDescent="0.15">
      <c r="A2020">
        <v>3501</v>
      </c>
      <c r="B2020">
        <v>2864</v>
      </c>
      <c r="C2020" s="45">
        <v>286412</v>
      </c>
      <c r="D2020" t="s">
        <v>109</v>
      </c>
      <c r="E2020" t="s">
        <v>2043</v>
      </c>
      <c r="F2020" t="s">
        <v>2051</v>
      </c>
      <c r="G2020" t="str">
        <f t="shared" si="31"/>
        <v>岩手県九戸郡軽米町蛇口</v>
      </c>
    </row>
    <row r="2021" spans="1:7" x14ac:dyDescent="0.15">
      <c r="A2021">
        <v>3501</v>
      </c>
      <c r="B2021">
        <v>2864</v>
      </c>
      <c r="C2021" s="45">
        <v>286413</v>
      </c>
      <c r="D2021" t="s">
        <v>109</v>
      </c>
      <c r="E2021" t="s">
        <v>2043</v>
      </c>
      <c r="F2021" t="s">
        <v>2052</v>
      </c>
      <c r="G2021" t="str">
        <f t="shared" si="31"/>
        <v>岩手県九戸郡軽米町円子</v>
      </c>
    </row>
    <row r="2022" spans="1:7" x14ac:dyDescent="0.15">
      <c r="A2022">
        <v>3503</v>
      </c>
      <c r="B2022">
        <v>2882</v>
      </c>
      <c r="C2022" s="45">
        <v>288200</v>
      </c>
      <c r="D2022" t="s">
        <v>109</v>
      </c>
      <c r="E2022" t="s">
        <v>2053</v>
      </c>
      <c r="F2022" t="s">
        <v>111</v>
      </c>
      <c r="G2022" t="str">
        <f t="shared" si="31"/>
        <v>岩手県九戸郡野田村以下に掲載がない場合</v>
      </c>
    </row>
    <row r="2023" spans="1:7" x14ac:dyDescent="0.15">
      <c r="A2023">
        <v>3503</v>
      </c>
      <c r="B2023">
        <v>2882</v>
      </c>
      <c r="C2023" s="45">
        <v>288202</v>
      </c>
      <c r="D2023" t="s">
        <v>109</v>
      </c>
      <c r="E2023" t="s">
        <v>2053</v>
      </c>
      <c r="F2023" t="s">
        <v>2054</v>
      </c>
      <c r="G2023" t="str">
        <f t="shared" si="31"/>
        <v>岩手県九戸郡野田村玉川</v>
      </c>
    </row>
    <row r="2024" spans="1:7" x14ac:dyDescent="0.15">
      <c r="A2024">
        <v>3503</v>
      </c>
      <c r="B2024">
        <v>2882</v>
      </c>
      <c r="C2024" s="45">
        <v>288201</v>
      </c>
      <c r="D2024" t="s">
        <v>109</v>
      </c>
      <c r="E2024" t="s">
        <v>2053</v>
      </c>
      <c r="F2024" t="s">
        <v>571</v>
      </c>
      <c r="G2024" t="str">
        <f t="shared" si="31"/>
        <v>岩手県九戸郡野田村野田</v>
      </c>
    </row>
    <row r="2025" spans="1:7" x14ac:dyDescent="0.15">
      <c r="A2025">
        <v>3506</v>
      </c>
      <c r="B2025">
        <v>2865</v>
      </c>
      <c r="C2025" s="45">
        <v>286500</v>
      </c>
      <c r="D2025" t="s">
        <v>109</v>
      </c>
      <c r="E2025" t="s">
        <v>2055</v>
      </c>
      <c r="F2025" t="s">
        <v>111</v>
      </c>
      <c r="G2025" t="str">
        <f t="shared" si="31"/>
        <v>岩手県九戸郡九戸村以下に掲載がない場合</v>
      </c>
    </row>
    <row r="2026" spans="1:7" x14ac:dyDescent="0.15">
      <c r="A2026">
        <v>3506</v>
      </c>
      <c r="B2026">
        <v>2865</v>
      </c>
      <c r="C2026" s="45">
        <v>286501</v>
      </c>
      <c r="D2026" t="s">
        <v>109</v>
      </c>
      <c r="E2026" t="s">
        <v>2055</v>
      </c>
      <c r="F2026" t="s">
        <v>2056</v>
      </c>
      <c r="G2026" t="str">
        <f t="shared" si="31"/>
        <v>岩手県九戸郡九戸村荒谷</v>
      </c>
    </row>
    <row r="2027" spans="1:7" x14ac:dyDescent="0.15">
      <c r="A2027">
        <v>3506</v>
      </c>
      <c r="B2027">
        <v>2865</v>
      </c>
      <c r="C2027" s="45">
        <v>286502</v>
      </c>
      <c r="D2027" t="s">
        <v>109</v>
      </c>
      <c r="E2027" t="s">
        <v>2055</v>
      </c>
      <c r="F2027" t="s">
        <v>2057</v>
      </c>
      <c r="G2027" t="str">
        <f t="shared" si="31"/>
        <v>岩手県九戸郡九戸村伊保内</v>
      </c>
    </row>
    <row r="2028" spans="1:7" x14ac:dyDescent="0.15">
      <c r="A2028">
        <v>3506</v>
      </c>
      <c r="B2028">
        <v>2865</v>
      </c>
      <c r="C2028" s="45">
        <v>286505</v>
      </c>
      <c r="D2028" t="s">
        <v>109</v>
      </c>
      <c r="E2028" t="s">
        <v>2055</v>
      </c>
      <c r="F2028" t="s">
        <v>2058</v>
      </c>
      <c r="G2028" t="str">
        <f t="shared" si="31"/>
        <v>岩手県九戸郡九戸村江刺家</v>
      </c>
    </row>
    <row r="2029" spans="1:7" x14ac:dyDescent="0.15">
      <c r="A2029">
        <v>3506</v>
      </c>
      <c r="B2029">
        <v>2865</v>
      </c>
      <c r="C2029" s="45">
        <v>286503</v>
      </c>
      <c r="D2029" t="s">
        <v>109</v>
      </c>
      <c r="E2029" t="s">
        <v>2055</v>
      </c>
      <c r="F2029" t="s">
        <v>2059</v>
      </c>
      <c r="G2029" t="str">
        <f t="shared" si="31"/>
        <v>岩手県九戸郡九戸村小倉</v>
      </c>
    </row>
    <row r="2030" spans="1:7" x14ac:dyDescent="0.15">
      <c r="A2030">
        <v>3506</v>
      </c>
      <c r="B2030">
        <v>2866</v>
      </c>
      <c r="C2030" s="45">
        <v>286611</v>
      </c>
      <c r="D2030" t="s">
        <v>109</v>
      </c>
      <c r="E2030" t="s">
        <v>2055</v>
      </c>
      <c r="F2030" t="s">
        <v>2060</v>
      </c>
      <c r="G2030" t="str">
        <f t="shared" si="31"/>
        <v>岩手県九戸郡九戸村山根</v>
      </c>
    </row>
    <row r="2031" spans="1:7" x14ac:dyDescent="0.15">
      <c r="A2031">
        <v>3506</v>
      </c>
      <c r="B2031">
        <v>2865</v>
      </c>
      <c r="C2031" s="45">
        <v>286504</v>
      </c>
      <c r="D2031" t="s">
        <v>109</v>
      </c>
      <c r="E2031" t="s">
        <v>2055</v>
      </c>
      <c r="F2031" t="s">
        <v>2061</v>
      </c>
      <c r="G2031" t="str">
        <f t="shared" si="31"/>
        <v>岩手県九戸郡九戸村長興寺</v>
      </c>
    </row>
    <row r="2032" spans="1:7" x14ac:dyDescent="0.15">
      <c r="A2032">
        <v>3506</v>
      </c>
      <c r="B2032">
        <v>2866</v>
      </c>
      <c r="C2032" s="45">
        <v>286612</v>
      </c>
      <c r="D2032" t="s">
        <v>109</v>
      </c>
      <c r="E2032" t="s">
        <v>2055</v>
      </c>
      <c r="F2032" t="s">
        <v>2062</v>
      </c>
      <c r="G2032" t="str">
        <f t="shared" si="31"/>
        <v>岩手県九戸郡九戸村戸田</v>
      </c>
    </row>
    <row r="2033" spans="1:7" x14ac:dyDescent="0.15">
      <c r="A2033">
        <v>3506</v>
      </c>
      <c r="B2033">
        <v>2865</v>
      </c>
      <c r="C2033" s="45">
        <v>286506</v>
      </c>
      <c r="D2033" t="s">
        <v>109</v>
      </c>
      <c r="E2033" t="s">
        <v>2055</v>
      </c>
      <c r="F2033" t="s">
        <v>1853</v>
      </c>
      <c r="G2033" t="str">
        <f t="shared" si="31"/>
        <v>岩手県九戸郡九戸村山屋</v>
      </c>
    </row>
    <row r="2034" spans="1:7" x14ac:dyDescent="0.15">
      <c r="A2034">
        <v>3506</v>
      </c>
      <c r="B2034">
        <v>2865</v>
      </c>
      <c r="C2034" s="45">
        <v>286507</v>
      </c>
      <c r="D2034" t="s">
        <v>109</v>
      </c>
      <c r="E2034" t="s">
        <v>2055</v>
      </c>
      <c r="F2034" t="s">
        <v>2063</v>
      </c>
      <c r="G2034" t="str">
        <f t="shared" si="31"/>
        <v>岩手県九戸郡九戸村雪屋</v>
      </c>
    </row>
    <row r="2035" spans="1:7" x14ac:dyDescent="0.15">
      <c r="A2035">
        <v>3507</v>
      </c>
      <c r="B2035">
        <v>2879</v>
      </c>
      <c r="C2035" s="45">
        <v>287900</v>
      </c>
      <c r="D2035" t="s">
        <v>109</v>
      </c>
      <c r="E2035" t="s">
        <v>2064</v>
      </c>
      <c r="F2035" t="s">
        <v>111</v>
      </c>
      <c r="G2035" t="str">
        <f t="shared" si="31"/>
        <v>岩手県九戸郡洋野町以下に掲載がない場合</v>
      </c>
    </row>
    <row r="2036" spans="1:7" x14ac:dyDescent="0.15">
      <c r="A2036">
        <v>3507</v>
      </c>
      <c r="B2036">
        <v>2888</v>
      </c>
      <c r="C2036" s="45">
        <v>288803</v>
      </c>
      <c r="D2036" t="s">
        <v>109</v>
      </c>
      <c r="E2036" t="s">
        <v>2064</v>
      </c>
      <c r="F2036" t="s">
        <v>2065</v>
      </c>
      <c r="G2036" t="str">
        <f t="shared" si="31"/>
        <v>岩手県九戸郡洋野町阿子木</v>
      </c>
    </row>
    <row r="2037" spans="1:7" x14ac:dyDescent="0.15">
      <c r="A2037">
        <v>3507</v>
      </c>
      <c r="B2037">
        <v>2879</v>
      </c>
      <c r="C2037" s="45">
        <v>287905</v>
      </c>
      <c r="D2037" t="s">
        <v>109</v>
      </c>
      <c r="E2037" t="s">
        <v>2064</v>
      </c>
      <c r="F2037" t="s">
        <v>2066</v>
      </c>
      <c r="G2037" t="str">
        <f t="shared" si="31"/>
        <v>岩手県九戸郡洋野町有家</v>
      </c>
    </row>
    <row r="2038" spans="1:7" x14ac:dyDescent="0.15">
      <c r="A2038">
        <v>3507</v>
      </c>
      <c r="B2038">
        <v>2888</v>
      </c>
      <c r="C2038" s="45">
        <v>288802</v>
      </c>
      <c r="D2038" t="s">
        <v>109</v>
      </c>
      <c r="E2038" t="s">
        <v>2064</v>
      </c>
      <c r="F2038" t="s">
        <v>2067</v>
      </c>
      <c r="G2038" t="str">
        <f t="shared" si="31"/>
        <v>岩手県九戸郡洋野町大野</v>
      </c>
    </row>
    <row r="2039" spans="1:7" x14ac:dyDescent="0.15">
      <c r="A2039">
        <v>3507</v>
      </c>
      <c r="B2039">
        <v>2879</v>
      </c>
      <c r="C2039" s="45">
        <v>287904</v>
      </c>
      <c r="D2039" t="s">
        <v>109</v>
      </c>
      <c r="E2039" t="s">
        <v>2064</v>
      </c>
      <c r="F2039" t="s">
        <v>2068</v>
      </c>
      <c r="G2039" t="str">
        <f t="shared" si="31"/>
        <v>岩手県九戸郡洋野町小子内</v>
      </c>
    </row>
    <row r="2040" spans="1:7" x14ac:dyDescent="0.15">
      <c r="A2040">
        <v>3507</v>
      </c>
      <c r="B2040">
        <v>2888</v>
      </c>
      <c r="C2040" s="45">
        <v>288801</v>
      </c>
      <c r="D2040" t="s">
        <v>109</v>
      </c>
      <c r="E2040" t="s">
        <v>2064</v>
      </c>
      <c r="F2040" t="s">
        <v>2069</v>
      </c>
      <c r="G2040" t="str">
        <f t="shared" si="31"/>
        <v>岩手県九戸郡洋野町上館</v>
      </c>
    </row>
    <row r="2041" spans="1:7" x14ac:dyDescent="0.15">
      <c r="A2041">
        <v>3507</v>
      </c>
      <c r="B2041">
        <v>2888</v>
      </c>
      <c r="C2041" s="45">
        <v>288804</v>
      </c>
      <c r="D2041" t="s">
        <v>109</v>
      </c>
      <c r="E2041" t="s">
        <v>2064</v>
      </c>
      <c r="F2041" t="s">
        <v>2070</v>
      </c>
      <c r="G2041" t="str">
        <f t="shared" si="31"/>
        <v>岩手県九戸郡洋野町帯島</v>
      </c>
    </row>
    <row r="2042" spans="1:7" x14ac:dyDescent="0.15">
      <c r="A2042">
        <v>3507</v>
      </c>
      <c r="B2042">
        <v>2879</v>
      </c>
      <c r="C2042" s="45">
        <v>287915</v>
      </c>
      <c r="D2042" t="s">
        <v>109</v>
      </c>
      <c r="E2042" t="s">
        <v>2064</v>
      </c>
      <c r="F2042" t="s">
        <v>2071</v>
      </c>
      <c r="G2042" t="str">
        <f t="shared" si="31"/>
        <v>岩手県九戸郡洋野町種市第１５地割～第２１地割（鹿糠、小路合、緑町、大久保、高取）</v>
      </c>
    </row>
    <row r="2043" spans="1:7" x14ac:dyDescent="0.15">
      <c r="A2043">
        <v>3507</v>
      </c>
      <c r="B2043">
        <v>2879</v>
      </c>
      <c r="C2043" s="45">
        <v>287903</v>
      </c>
      <c r="D2043" t="s">
        <v>109</v>
      </c>
      <c r="E2043" t="s">
        <v>2064</v>
      </c>
      <c r="F2043" t="s">
        <v>2072</v>
      </c>
      <c r="G2043" t="str">
        <f t="shared" si="31"/>
        <v>岩手県九戸郡洋野町種市第１地割～第３地割（八木南町、八木北町）</v>
      </c>
    </row>
    <row r="2044" spans="1:7" x14ac:dyDescent="0.15">
      <c r="A2044">
        <v>3507</v>
      </c>
      <c r="B2044">
        <v>2879</v>
      </c>
      <c r="C2044" s="45">
        <v>287914</v>
      </c>
      <c r="D2044" t="s">
        <v>109</v>
      </c>
      <c r="E2044" t="s">
        <v>2064</v>
      </c>
      <c r="F2044" t="s">
        <v>2073</v>
      </c>
      <c r="G2044" t="str">
        <f t="shared" si="31"/>
        <v>岩手県九戸郡洋野町種市第２２地割～第２３地割（一区、二区、三区、四区、大町、小橋、住吉町）</v>
      </c>
    </row>
    <row r="2045" spans="1:7" x14ac:dyDescent="0.15">
      <c r="A2045">
        <v>3507</v>
      </c>
      <c r="B2045">
        <v>2879</v>
      </c>
      <c r="C2045" s="45">
        <v>287913</v>
      </c>
      <c r="D2045" t="s">
        <v>109</v>
      </c>
      <c r="E2045" t="s">
        <v>2064</v>
      </c>
      <c r="F2045" t="s">
        <v>2074</v>
      </c>
      <c r="G2045" t="str">
        <f t="shared" si="31"/>
        <v>岩手県九戸郡洋野町種市第２４地割～第２５地割（緑ケ丘町、横手）</v>
      </c>
    </row>
    <row r="2046" spans="1:7" x14ac:dyDescent="0.15">
      <c r="A2046">
        <v>3507</v>
      </c>
      <c r="B2046">
        <v>2879</v>
      </c>
      <c r="C2046" s="45">
        <v>287912</v>
      </c>
      <c r="D2046" t="s">
        <v>109</v>
      </c>
      <c r="E2046" t="s">
        <v>2064</v>
      </c>
      <c r="F2046" t="s">
        <v>2075</v>
      </c>
      <c r="G2046" t="str">
        <f t="shared" si="31"/>
        <v>岩手県九戸郡洋野町種市第２６地割～第３８地割（川尻、平内）</v>
      </c>
    </row>
    <row r="2047" spans="1:7" x14ac:dyDescent="0.15">
      <c r="A2047">
        <v>3507</v>
      </c>
      <c r="B2047">
        <v>2879</v>
      </c>
      <c r="C2047" s="45">
        <v>287911</v>
      </c>
      <c r="D2047" t="s">
        <v>109</v>
      </c>
      <c r="E2047" t="s">
        <v>2064</v>
      </c>
      <c r="F2047" t="s">
        <v>2076</v>
      </c>
      <c r="G2047" t="str">
        <f t="shared" si="31"/>
        <v>岩手県九戸郡洋野町種市第３９地割～第４５地割（角浜、伝吉）</v>
      </c>
    </row>
    <row r="2048" spans="1:7" x14ac:dyDescent="0.15">
      <c r="A2048">
        <v>3507</v>
      </c>
      <c r="B2048">
        <v>2879</v>
      </c>
      <c r="C2048" s="45">
        <v>287918</v>
      </c>
      <c r="D2048" t="s">
        <v>109</v>
      </c>
      <c r="E2048" t="s">
        <v>2064</v>
      </c>
      <c r="F2048" t="s">
        <v>2077</v>
      </c>
      <c r="G2048" t="str">
        <f t="shared" si="31"/>
        <v>岩手県九戸郡洋野町種市第４６地割～第４９地割（麦沢）</v>
      </c>
    </row>
    <row r="2049" spans="1:7" x14ac:dyDescent="0.15">
      <c r="A2049">
        <v>3507</v>
      </c>
      <c r="B2049">
        <v>2879</v>
      </c>
      <c r="C2049" s="45">
        <v>287902</v>
      </c>
      <c r="D2049" t="s">
        <v>109</v>
      </c>
      <c r="E2049" t="s">
        <v>2064</v>
      </c>
      <c r="F2049" t="s">
        <v>2078</v>
      </c>
      <c r="G2049" t="str">
        <f t="shared" si="31"/>
        <v>岩手県九戸郡洋野町種市第４地割～第７地割（宿戸）</v>
      </c>
    </row>
    <row r="2050" spans="1:7" x14ac:dyDescent="0.15">
      <c r="A2050">
        <v>3507</v>
      </c>
      <c r="B2050">
        <v>2879</v>
      </c>
      <c r="C2050" s="45">
        <v>287917</v>
      </c>
      <c r="D2050" t="s">
        <v>109</v>
      </c>
      <c r="E2050" t="s">
        <v>2064</v>
      </c>
      <c r="F2050" t="s">
        <v>2079</v>
      </c>
      <c r="G2050" t="str">
        <f t="shared" ref="G2050:G2076" si="32">D2050&amp;E2050&amp;F2050</f>
        <v>岩手県九戸郡洋野町種市第５０地割～第７０地割（大沢、城内、滝沢）</v>
      </c>
    </row>
    <row r="2051" spans="1:7" x14ac:dyDescent="0.15">
      <c r="A2051">
        <v>3507</v>
      </c>
      <c r="B2051">
        <v>2879</v>
      </c>
      <c r="C2051" s="45">
        <v>287916</v>
      </c>
      <c r="D2051" t="s">
        <v>109</v>
      </c>
      <c r="E2051" t="s">
        <v>2064</v>
      </c>
      <c r="F2051" t="s">
        <v>2080</v>
      </c>
      <c r="G2051" t="str">
        <f t="shared" si="32"/>
        <v>岩手県九戸郡洋野町種市第７１地割～第７４地割（大谷、和座）</v>
      </c>
    </row>
    <row r="2052" spans="1:7" x14ac:dyDescent="0.15">
      <c r="A2052">
        <v>3507</v>
      </c>
      <c r="B2052">
        <v>2879</v>
      </c>
      <c r="C2052" s="45">
        <v>287901</v>
      </c>
      <c r="D2052" t="s">
        <v>109</v>
      </c>
      <c r="E2052" t="s">
        <v>2064</v>
      </c>
      <c r="F2052" t="s">
        <v>2081</v>
      </c>
      <c r="G2052" t="str">
        <f t="shared" si="32"/>
        <v>岩手県九戸郡洋野町種市第８地割～第１４地割（玉川、戸類家）</v>
      </c>
    </row>
    <row r="2053" spans="1:7" x14ac:dyDescent="0.15">
      <c r="A2053">
        <v>3507</v>
      </c>
      <c r="B2053">
        <v>2879</v>
      </c>
      <c r="C2053" s="45">
        <v>287906</v>
      </c>
      <c r="D2053" t="s">
        <v>109</v>
      </c>
      <c r="E2053" t="s">
        <v>2064</v>
      </c>
      <c r="F2053" t="s">
        <v>212</v>
      </c>
      <c r="G2053" t="str">
        <f t="shared" si="32"/>
        <v>岩手県九戸郡洋野町中野</v>
      </c>
    </row>
    <row r="2054" spans="1:7" x14ac:dyDescent="0.15">
      <c r="A2054">
        <v>3507</v>
      </c>
      <c r="B2054">
        <v>2888</v>
      </c>
      <c r="C2054" s="45">
        <v>288805</v>
      </c>
      <c r="D2054" t="s">
        <v>109</v>
      </c>
      <c r="E2054" t="s">
        <v>2064</v>
      </c>
      <c r="F2054" t="s">
        <v>2082</v>
      </c>
      <c r="G2054" t="str">
        <f t="shared" si="32"/>
        <v>岩手県九戸郡洋野町水沢</v>
      </c>
    </row>
    <row r="2055" spans="1:7" x14ac:dyDescent="0.15">
      <c r="A2055">
        <v>3524</v>
      </c>
      <c r="B2055">
        <v>2853</v>
      </c>
      <c r="C2055" s="45">
        <v>285300</v>
      </c>
      <c r="D2055" t="s">
        <v>109</v>
      </c>
      <c r="E2055" t="s">
        <v>2083</v>
      </c>
      <c r="F2055" t="s">
        <v>111</v>
      </c>
      <c r="G2055" t="str">
        <f t="shared" si="32"/>
        <v>岩手県二戸郡一戸町以下に掲載がない場合</v>
      </c>
    </row>
    <row r="2056" spans="1:7" x14ac:dyDescent="0.15">
      <c r="A2056">
        <v>3524</v>
      </c>
      <c r="B2056">
        <v>2852</v>
      </c>
      <c r="C2056" s="45">
        <v>285222</v>
      </c>
      <c r="D2056" t="s">
        <v>109</v>
      </c>
      <c r="E2056" t="s">
        <v>2083</v>
      </c>
      <c r="F2056" t="s">
        <v>2084</v>
      </c>
      <c r="G2056" t="str">
        <f t="shared" si="32"/>
        <v>岩手県二戸郡一戸町姉帯</v>
      </c>
    </row>
    <row r="2057" spans="1:7" x14ac:dyDescent="0.15">
      <c r="A2057">
        <v>3524</v>
      </c>
      <c r="B2057">
        <v>2853</v>
      </c>
      <c r="C2057" s="45">
        <v>285304</v>
      </c>
      <c r="D2057" t="s">
        <v>109</v>
      </c>
      <c r="E2057" t="s">
        <v>2083</v>
      </c>
      <c r="F2057" t="s">
        <v>2085</v>
      </c>
      <c r="G2057" t="str">
        <f t="shared" si="32"/>
        <v>岩手県二戸郡一戸町出ル町</v>
      </c>
    </row>
    <row r="2058" spans="1:7" x14ac:dyDescent="0.15">
      <c r="A2058">
        <v>3524</v>
      </c>
      <c r="B2058">
        <v>2853</v>
      </c>
      <c r="C2058" s="45">
        <v>285312</v>
      </c>
      <c r="D2058" t="s">
        <v>109</v>
      </c>
      <c r="E2058" t="s">
        <v>2083</v>
      </c>
      <c r="F2058" t="s">
        <v>2086</v>
      </c>
      <c r="G2058" t="str">
        <f t="shared" si="32"/>
        <v>岩手県二戸郡一戸町一戸</v>
      </c>
    </row>
    <row r="2059" spans="1:7" x14ac:dyDescent="0.15">
      <c r="A2059">
        <v>3524</v>
      </c>
      <c r="B2059">
        <v>2853</v>
      </c>
      <c r="C2059" s="45">
        <v>285316</v>
      </c>
      <c r="D2059" t="s">
        <v>109</v>
      </c>
      <c r="E2059" t="s">
        <v>2083</v>
      </c>
      <c r="F2059" t="s">
        <v>2087</v>
      </c>
      <c r="G2059" t="str">
        <f t="shared" si="32"/>
        <v>岩手県二戸郡一戸町岩舘</v>
      </c>
    </row>
    <row r="2060" spans="1:7" x14ac:dyDescent="0.15">
      <c r="A2060">
        <v>3524</v>
      </c>
      <c r="B2060">
        <v>2851</v>
      </c>
      <c r="C2060" s="45">
        <v>285131</v>
      </c>
      <c r="D2060" t="s">
        <v>109</v>
      </c>
      <c r="E2060" t="s">
        <v>2083</v>
      </c>
      <c r="F2060" t="s">
        <v>2088</v>
      </c>
      <c r="G2060" t="str">
        <f t="shared" si="32"/>
        <v>岩手県二戸郡一戸町宇別</v>
      </c>
    </row>
    <row r="2061" spans="1:7" x14ac:dyDescent="0.15">
      <c r="A2061">
        <v>3524</v>
      </c>
      <c r="B2061">
        <v>2851</v>
      </c>
      <c r="C2061" s="45">
        <v>285134</v>
      </c>
      <c r="D2061" t="s">
        <v>109</v>
      </c>
      <c r="E2061" t="s">
        <v>2083</v>
      </c>
      <c r="F2061" t="s">
        <v>2089</v>
      </c>
      <c r="G2061" t="str">
        <f t="shared" si="32"/>
        <v>岩手県二戸郡一戸町奥中山</v>
      </c>
    </row>
    <row r="2062" spans="1:7" x14ac:dyDescent="0.15">
      <c r="A2062">
        <v>3524</v>
      </c>
      <c r="B2062">
        <v>2853</v>
      </c>
      <c r="C2062" s="45">
        <v>285303</v>
      </c>
      <c r="D2062" t="s">
        <v>109</v>
      </c>
      <c r="E2062" t="s">
        <v>2083</v>
      </c>
      <c r="F2062" t="s">
        <v>2090</v>
      </c>
      <c r="G2062" t="str">
        <f t="shared" si="32"/>
        <v>岩手県二戸郡一戸町小友</v>
      </c>
    </row>
    <row r="2063" spans="1:7" x14ac:dyDescent="0.15">
      <c r="A2063">
        <v>3524</v>
      </c>
      <c r="B2063">
        <v>2852</v>
      </c>
      <c r="C2063" s="45">
        <v>285223</v>
      </c>
      <c r="D2063" t="s">
        <v>109</v>
      </c>
      <c r="E2063" t="s">
        <v>2083</v>
      </c>
      <c r="F2063" t="s">
        <v>2091</v>
      </c>
      <c r="G2063" t="str">
        <f t="shared" si="32"/>
        <v>岩手県二戸郡一戸町面岸</v>
      </c>
    </row>
    <row r="2064" spans="1:7" x14ac:dyDescent="0.15">
      <c r="A2064">
        <v>3524</v>
      </c>
      <c r="B2064">
        <v>2853</v>
      </c>
      <c r="C2064" s="45">
        <v>285311</v>
      </c>
      <c r="D2064" t="s">
        <v>109</v>
      </c>
      <c r="E2064" t="s">
        <v>2083</v>
      </c>
      <c r="F2064" t="s">
        <v>2092</v>
      </c>
      <c r="G2064" t="str">
        <f t="shared" si="32"/>
        <v>岩手県二戸郡一戸町高善寺</v>
      </c>
    </row>
    <row r="2065" spans="1:7" x14ac:dyDescent="0.15">
      <c r="A2065">
        <v>3524</v>
      </c>
      <c r="B2065">
        <v>2852</v>
      </c>
      <c r="C2065" s="45">
        <v>285221</v>
      </c>
      <c r="D2065" t="s">
        <v>109</v>
      </c>
      <c r="E2065" t="s">
        <v>2083</v>
      </c>
      <c r="F2065" t="s">
        <v>2093</v>
      </c>
      <c r="G2065" t="str">
        <f t="shared" si="32"/>
        <v>岩手県二戸郡一戸町小鳥谷</v>
      </c>
    </row>
    <row r="2066" spans="1:7" x14ac:dyDescent="0.15">
      <c r="A2066">
        <v>3524</v>
      </c>
      <c r="B2066">
        <v>2851</v>
      </c>
      <c r="C2066" s="45">
        <v>285132</v>
      </c>
      <c r="D2066" t="s">
        <v>109</v>
      </c>
      <c r="E2066" t="s">
        <v>2083</v>
      </c>
      <c r="F2066" t="s">
        <v>2094</v>
      </c>
      <c r="G2066" t="str">
        <f t="shared" si="32"/>
        <v>岩手県二戸郡一戸町小繋</v>
      </c>
    </row>
    <row r="2067" spans="1:7" x14ac:dyDescent="0.15">
      <c r="A2067">
        <v>3524</v>
      </c>
      <c r="B2067">
        <v>2853</v>
      </c>
      <c r="C2067" s="45">
        <v>285301</v>
      </c>
      <c r="D2067" t="s">
        <v>109</v>
      </c>
      <c r="E2067" t="s">
        <v>2083</v>
      </c>
      <c r="F2067" t="s">
        <v>2095</v>
      </c>
      <c r="G2067" t="str">
        <f t="shared" si="32"/>
        <v>岩手県二戸郡一戸町西法寺</v>
      </c>
    </row>
    <row r="2068" spans="1:7" x14ac:dyDescent="0.15">
      <c r="A2068">
        <v>3524</v>
      </c>
      <c r="B2068">
        <v>2853</v>
      </c>
      <c r="C2068" s="45">
        <v>285305</v>
      </c>
      <c r="D2068" t="s">
        <v>109</v>
      </c>
      <c r="E2068" t="s">
        <v>2083</v>
      </c>
      <c r="F2068" t="s">
        <v>2096</v>
      </c>
      <c r="G2068" t="str">
        <f t="shared" si="32"/>
        <v>岩手県二戸郡一戸町月舘</v>
      </c>
    </row>
    <row r="2069" spans="1:7" x14ac:dyDescent="0.15">
      <c r="A2069">
        <v>3524</v>
      </c>
      <c r="B2069">
        <v>2853</v>
      </c>
      <c r="C2069" s="45">
        <v>285313</v>
      </c>
      <c r="D2069" t="s">
        <v>109</v>
      </c>
      <c r="E2069" t="s">
        <v>2083</v>
      </c>
      <c r="F2069" t="s">
        <v>2097</v>
      </c>
      <c r="G2069" t="str">
        <f t="shared" si="32"/>
        <v>岩手県二戸郡一戸町鳥越</v>
      </c>
    </row>
    <row r="2070" spans="1:7" x14ac:dyDescent="0.15">
      <c r="A2070">
        <v>3524</v>
      </c>
      <c r="B2070">
        <v>2853</v>
      </c>
      <c r="C2070" s="45">
        <v>285306</v>
      </c>
      <c r="D2070" t="s">
        <v>109</v>
      </c>
      <c r="E2070" t="s">
        <v>2083</v>
      </c>
      <c r="F2070" t="s">
        <v>1975</v>
      </c>
      <c r="G2070" t="str">
        <f t="shared" si="32"/>
        <v>岩手県二戸郡一戸町中里</v>
      </c>
    </row>
    <row r="2071" spans="1:7" x14ac:dyDescent="0.15">
      <c r="A2071">
        <v>3524</v>
      </c>
      <c r="B2071">
        <v>2852</v>
      </c>
      <c r="C2071" s="45">
        <v>285233</v>
      </c>
      <c r="D2071" t="s">
        <v>109</v>
      </c>
      <c r="E2071" t="s">
        <v>2083</v>
      </c>
      <c r="F2071" t="s">
        <v>2098</v>
      </c>
      <c r="G2071" t="str">
        <f t="shared" si="32"/>
        <v>岩手県二戸郡一戸町中山（新田１７－２、３７番地、東火行１番地）</v>
      </c>
    </row>
    <row r="2072" spans="1:7" x14ac:dyDescent="0.15">
      <c r="A2072">
        <v>3524</v>
      </c>
      <c r="B2072">
        <v>2851</v>
      </c>
      <c r="C2072" s="45">
        <v>285133</v>
      </c>
      <c r="D2072" t="s">
        <v>109</v>
      </c>
      <c r="E2072" t="s">
        <v>2083</v>
      </c>
      <c r="F2072" t="s">
        <v>2099</v>
      </c>
      <c r="G2072" t="str">
        <f t="shared" si="32"/>
        <v>岩手県二戸郡一戸町中山（その他）</v>
      </c>
    </row>
    <row r="2073" spans="1:7" x14ac:dyDescent="0.15">
      <c r="A2073">
        <v>3524</v>
      </c>
      <c r="B2073">
        <v>2853</v>
      </c>
      <c r="C2073" s="45">
        <v>285314</v>
      </c>
      <c r="D2073" t="s">
        <v>109</v>
      </c>
      <c r="E2073" t="s">
        <v>2083</v>
      </c>
      <c r="F2073" t="s">
        <v>2100</v>
      </c>
      <c r="G2073" t="str">
        <f t="shared" si="32"/>
        <v>岩手県二戸郡一戸町楢山</v>
      </c>
    </row>
    <row r="2074" spans="1:7" x14ac:dyDescent="0.15">
      <c r="A2074">
        <v>3524</v>
      </c>
      <c r="B2074">
        <v>2853</v>
      </c>
      <c r="C2074" s="45">
        <v>285315</v>
      </c>
      <c r="D2074" t="s">
        <v>109</v>
      </c>
      <c r="E2074" t="s">
        <v>2083</v>
      </c>
      <c r="F2074" t="s">
        <v>2101</v>
      </c>
      <c r="G2074" t="str">
        <f t="shared" si="32"/>
        <v>岩手県二戸郡一戸町根反</v>
      </c>
    </row>
    <row r="2075" spans="1:7" x14ac:dyDescent="0.15">
      <c r="A2075">
        <v>3524</v>
      </c>
      <c r="B2075">
        <v>2852</v>
      </c>
      <c r="C2075" s="45">
        <v>285224</v>
      </c>
      <c r="D2075" t="s">
        <v>109</v>
      </c>
      <c r="E2075" t="s">
        <v>2083</v>
      </c>
      <c r="F2075" t="s">
        <v>2102</v>
      </c>
      <c r="G2075" t="str">
        <f t="shared" si="32"/>
        <v>岩手県二戸郡一戸町平糠</v>
      </c>
    </row>
    <row r="2076" spans="1:7" x14ac:dyDescent="0.15">
      <c r="A2076">
        <v>3524</v>
      </c>
      <c r="B2076">
        <v>2853</v>
      </c>
      <c r="C2076" s="45">
        <v>285302</v>
      </c>
      <c r="D2076" t="s">
        <v>109</v>
      </c>
      <c r="E2076" t="s">
        <v>2083</v>
      </c>
      <c r="F2076" t="s">
        <v>2103</v>
      </c>
      <c r="G2076" t="str">
        <f t="shared" si="32"/>
        <v>岩手県二戸郡一戸町女鹿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メンバー表</vt:lpstr>
      <vt:lpstr>住所録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morioka-sato</dc:creator>
  <cp:lastModifiedBy>starlanes morioka</cp:lastModifiedBy>
  <cp:lastPrinted>2025-04-05T00:15:58Z</cp:lastPrinted>
  <dcterms:created xsi:type="dcterms:W3CDTF">2025-03-16T07:09:36Z</dcterms:created>
  <dcterms:modified xsi:type="dcterms:W3CDTF">2025-04-05T00:39:25Z</dcterms:modified>
</cp:coreProperties>
</file>